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FOKSZ\Légijármű-vezetés\"/>
    </mc:Choice>
  </mc:AlternateContent>
  <bookViews>
    <workbookView xWindow="0" yWindow="0" windowWidth="21600" windowHeight="9030"/>
  </bookViews>
  <sheets>
    <sheet name="Légijármű-vezetés FOSZK" sheetId="3" r:id="rId1"/>
  </sheets>
  <externalReferences>
    <externalReference r:id="rId2"/>
    <externalReference r:id="rId3"/>
  </externalReferences>
  <definedNames>
    <definedName name="Bejegyzes">[1]Útmutató!$B$9:$B$12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3" l="1"/>
  <c r="I39" i="3"/>
  <c r="I38" i="3"/>
  <c r="I28" i="3"/>
  <c r="I27" i="3"/>
  <c r="I17" i="3"/>
  <c r="I16" i="3"/>
  <c r="I5" i="3"/>
  <c r="I4" i="3"/>
</calcChain>
</file>

<file path=xl/sharedStrings.xml><?xml version="1.0" encoding="utf-8"?>
<sst xmlns="http://schemas.openxmlformats.org/spreadsheetml/2006/main" count="475" uniqueCount="364">
  <si>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</si>
  <si>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</si>
  <si>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</si>
  <si>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</si>
  <si>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</si>
  <si>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</si>
  <si>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</si>
  <si>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</si>
  <si>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</si>
  <si>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</si>
  <si>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</si>
  <si>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</si>
  <si>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Anyagismeret és gyártástechnológia I.</t>
  </si>
  <si>
    <t>Knowledge of Materials and Production Technology I</t>
  </si>
  <si>
    <t>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</si>
  <si>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aluminum alloys and other metals). Rapid prototype production. Material testing of metallic materials: mechanical tests, chemical tests, metallic tests, technological tests, non-destructive testing. Heat treatment of alloys: heat treatment of steels, heat treatment of cast iron, heat treatment of copper alloys, heat treatment of aluminum alloys.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</si>
  <si>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Tudás:
Ismeri a műszaki képzési terület műveléséhez szükséges általános matematikai, természet- és társadalomtudományi elveket, szabályokat, összefüggéseket, eljárásokat, és az ezekkel összefüggő terminológiát; Ismeri a műszaki képzési terület adott részterületéhez kapcsolódó tevékenységek legfontosabb eljárásait, eszközeit és dokumentációs rendszerét.
Képesség:
A műszaki képzési terület egy adott részterületén felmerülő rutinfeladatok megoldása során képes alkalmazni a megismert általános elveket, szabályokat, eljárásokat, terminológiát.
Attitűd:
Vállalja és elfogadja a műszaki képzési területet, az ott ellátandó mérnöki kisegítő tevékenységeket. Gyakorlati tevékenységek elvégzéséhez megfelelő kitartással és monotónia-tűréssel rendelkezik.
Autonómia és felelősségvállalás:
A kiadott feladatot képes önállóan végrehajtani. Felelősséggel végzi saját munkáját és felelősséget vállal érte.</t>
  </si>
  <si>
    <t>Knowledge:
Is familiar with the general mathematical, natural and social science principles, rules, contexts, procedures and related terminology necessary for the cultivation the field of technical training. Knows the most important procedures, tools, and documentation systems for activities related to a specific area of the technical training area.
Ability:
He can apply the general principles, rules, procedures, terminology what he had learned in solving routine tasks in a given area of technical training.
Attitude:
Agrees and accept the technical training area, the engineering support services to be provided there. Sufficient endurance and monotony tolerance to carry out practical activities.
Autonomy and responsibility:
Can execute the assigned task independently. He is responsible for his own work and takes responsibility for it.</t>
  </si>
  <si>
    <t>gyakorlati jegy</t>
  </si>
  <si>
    <t>2 db zárthelyi dolgozat, 1 db alkalmazástechnikai feladat, 8 db laborvizsgálati jegyzőkönyv, projektmunka elkészítése, gyakorlati  jegy a félévközi teljesítmény alapján, TVSZ szerint.</t>
  </si>
  <si>
    <t>2 internships, 1 application technology assignment, 8 lab work report, project work, practical mark based on mid-term performance, according to TVSZ.</t>
  </si>
  <si>
    <t>1. Huba A. (szerk.): Méréstechnika. Budapest: Typotex Kiadó, 2012. ISBN: 9789632795379
2. Komócsin M.: Gépipari anyagismeret. Miskolc: Cokom Mérnökiroda Kft, 2010. 409 p. ISBN 9789630646871
3. Pék L.: Anyagszerkezettan és anyagismeret. Budapest: Dinasztia Kiadó, 2000. 399 p. ISBN 9636573263
4. Tisza M. (szerk.): Anyagvizsgálat. Miskolc: Miskolci Egyetemi Kiadó, 2011. 495 p. ISBN 9636614520
5. Tisza M. (szerk.): Mechanikai technológiák. Miskolc: Miskolci Egyetemi Kiadó, 2010. 358 p. ISBN 9636615713</t>
  </si>
  <si>
    <t>Fizika</t>
  </si>
  <si>
    <t>Physics</t>
  </si>
  <si>
    <t>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</si>
  <si>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t>
  </si>
  <si>
    <t>Tudás:
Ismeri a fizika fogalomrendszerét, a legfontosabb törvényeket, összefüggéseket és elméleteket.
Képesség:
Ismereteit alkalmazni tudja gyakorlati problémák, feladatok megoldásában.
Attitűd:
Gyakorlati tevékenységek végzéséhez, feladatok megoldásához megfelelő kitartással rendelkezik.
Autonómia és felelősségvállalás:
A fizikai problémákban, feladatokban önállóan felismeri és alkalmazni tudja a megoldáshoz szükséges törvényeket, összefüggéseket és problémamegoldási módszereket.</t>
  </si>
  <si>
    <t>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</si>
  <si>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</si>
  <si>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</si>
  <si>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</si>
  <si>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1. Erostyák J.-Litz J.: Fizika I-II. Nemzeti Tankönyvkiadó, Budapest, Debrecen, Pécs, Szeged, 2006. ISBN: 9789631955774
2. Holics L. (főszerk.): Fizika, Akadémiai Kiadó, Budapest, 2015. ISBN 9789630584876 
3. Dezső G.: Fizika. Nyíregyházi Főiskola, Nyíregyháza, 2003. ISBN: -
4. Dezső G.: Fizika feladatgyűjtemény. Segédlet. Nyíregyházi Főiskola, 2003. ISBN: -
5. Budó Á.: Kísérleti fizika I-III., https://www.tankonyvtar.hu/hu</t>
  </si>
  <si>
    <t>Idegen nyelvi alapszintű ismeretek (angol-német-francia)</t>
  </si>
  <si>
    <t>Basic Foreign Language Skills (English, German, French)</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</si>
  <si>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</si>
  <si>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</si>
  <si>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</si>
  <si>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</si>
  <si>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</si>
  <si>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</si>
  <si>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</si>
  <si>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Kommunikációs ismeretek</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</si>
  <si>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</si>
  <si>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</si>
  <si>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</si>
  <si>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</si>
  <si>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</si>
  <si>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1. Évközi Zh dolgozat: 15 p.
2. Évközi Zh dolgozat: 15 p. 
Egyéni projektfeladat: 15 p.
Év végi Zh dolgozat: 55 p.
Összesen: 100 p.
Elégséges szint: 51%-tól</t>
  </si>
  <si>
    <t>1. mid-term test: 15 p.
2. mid-term test: 15 p.
Individual project: 15p. 
End-term test: 55 p.
Total: 100 p.
Pass rate (2):  51%</t>
  </si>
  <si>
    <t>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t>
  </si>
  <si>
    <t>Matematika</t>
  </si>
  <si>
    <t>Mathematics</t>
  </si>
  <si>
    <t>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Függvénytani alapfogalmak. A középiskolai anyag megfelelő ismeretanyagára építve, a hallgatóknak meg kell ismerniük mindazon matematikai alapokat (vektoralgebra, bázis, stb.), amelyek a szakmai és egyéb tárgyak megértéséhez, illetve a gépész szakma gyakorlásához szükségesek. Célul tűzzük a kellő jártasság kialakítását a feladatok megoldásában, valamint a gyakorlati problémák matematikai módszerekkel történő megoldásában.</t>
  </si>
  <si>
    <t>Concept of complex number. Algebraic and trigonometric form. Operations with complex numbers (addition, subtraction, multiplication, division, root). Vectoralgebra. Operations with vectors. Scalar and mixed product of vectors. Matrix calculation. Adding, subtracting, multiplying matrices. Base Transformation. Linear programming. Normal and modified normal form. Basic concepts of function. Building on the proper knowledge of high school material, students need to know all the mathematical foundations (vector algebra, base, etc.) needed to understand professional and other subjects, and to practice the mechanics profession. We aim to develop the necessary skills to solve tasks and solve practical problems with mathematical methods.</t>
  </si>
  <si>
    <t>Tudás:
Ismeri a műszaki képzési terület műveléséhez szükséges általános matematikai, természet- és társadalomtudományi elveket, szabályokat, összefüggéseket, eljárásokat, és az ezekkel összefüggő terminológiát.
Képesség:
A műszaki képzési terület egy adott részterületén felmerülő rutinfeladatok megoldása során képes alkalmazni a megismert általános elveket, szabályokat, eljárásokat, terminológiát.
Attitűd:
Nyitott ismereteinek gyarapítása iránt.
Autonómia és felelősségvállalás:
A kiadott feladatot képes önállóan végrehajtani.</t>
  </si>
  <si>
    <t xml:space="preserve">
Knowledge:
The students are familiar with the general mathematical, natural and social science principles, rules, relationships, procedures and related terminology necessary for the cultivation of the technical training area.
Ability:
In the course of solving routine tasks in a given area of ​​technical training, he can apply the familiar principles, rules, procedures, terminology.
Attitude:
Increasing your open knowledge.
Autonomy and Responsibility:
They are able to perform the assigned task alone.</t>
  </si>
  <si>
    <t>Két évközi dolgozat. Vizsgadolgozat.</t>
  </si>
  <si>
    <t>Two mid-term tests. Exam (test).</t>
  </si>
  <si>
    <t>1. Láng Cs.-né: Komplex számok. Példák és feladatok I. ELTE Eötvös Kiadó Kft., 2003.
2. Kovács Z.: Feladatgyűjtemény lineáris algebra gyakorlatokhoz. Kossuth Egyetemi Kiadó, 2003.
3. Temesi J.-Varró Z.: Operációkutatás. AULA Kiadó, 2007.
4. Wayne L. Winston: Operációkutatás I-II. (Módszerek és alkalmazások). AULA Kiadó, 2003.
5. Hadházyné I. K.: Matematika I. Bessenyei Könyvkiadó, Nyíregyháza, 2006</t>
  </si>
  <si>
    <t>Szakmai és pénzügyi információfeldolgozási alapismeretek</t>
  </si>
  <si>
    <t>Basics of Professional and Financial Information Processing</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</si>
  <si>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</si>
  <si>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</si>
  <si>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</si>
  <si>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</si>
  <si>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</si>
  <si>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</si>
  <si>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Munkaerőpiaci ismeretek</t>
  </si>
  <si>
    <t>Basics of Labour Markets </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</si>
  <si>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</si>
  <si>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</si>
  <si>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</si>
  <si>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</si>
  <si>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2 zárthelyi dolgozat (2x50 pont) egyenként minimum 51%-os teljesítése+ egyéni projekt munka</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</si>
  <si>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</si>
  <si>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</si>
  <si>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Műszaki dokumentációk</t>
  </si>
  <si>
    <t>Technical Documentations</t>
  </si>
  <si>
    <t>Axonometrikus, vetületi ábrázolás – nézetrend.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</si>
  <si>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Axonometric, projection representation – View Order. Couplings, knitting machine elements. Representation of screws, wedges, latches, other Couplings. Screw threads, screws, screw insurances. Wedges, latches, rivet joints. Representation of springs, bearings, toothed machine elements connections. Chains, chain links. Workpiece drawings. The representation of welded joints. Drawings of structures. Building and building engineering drawings. Pipes, Pipe fittings. Components’ shaping related definitions, concepts and methods of definitions. ISO tolerance and fitting system. Tolerance and fitting base concepts. ISO tolerance and fitting system calculations. Surface roughness, geometric state  tolerances. Dimensional chains and their calculations.</t>
  </si>
  <si>
    <t>Tudás:
Ismeri a szakterületéhez kötődő fogalomrendszert, a legfontosabb összefüggéseket és elméleteket. Átfogóan ismeri a műszaki szakterület tárgykörének alapvető tényeit, irányait, határait. Alapvetően ismeri a géptervezési-szerkesztési elveket és módszereket. Ismeri a szakterülethez kötődő legfontosabb összefüggéseket, elméleteket és az ezeket felépítő fogalomrendszert.
Képesség: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Attitűd: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Autonómia és felelősségvállalás: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következményiért.</t>
  </si>
  <si>
    <t xml:space="preserve">Knowledge:
He knows the concept of his profession, the most important correlations and theories. He comprehensively knows the basic facts, directions, boundaries of the scientific field. Basically knows the machine designing and editing principles and methods. He knows the most important relationships, theories and definition system of the profession.
Ability:
He is able to apply the most important terminology, theories and procedures of the technical field (editing and charting techniques) when performing the related tasks. He is capable of designing, organising and carrying out his self-study. He is capable of identifying routine professional problems, revealing the conceptual and practical background  of the necessary steps to resolve them (using standard operations in practice). He is able to understand and use his profession related literature , his computing and library resources.
Attitude:
He seeks to solve problems in cooperation with others. He seeks to make self-trainings to achieve his professional goals. To perform practical activities, he has adequate endurance and monotony tolerance. He shares his experiences with his colleagues helping their development.
Autonomy and Responsibility:
He follow-up regularly the professional field related regulatory, technical, technological and administrative changes. He shares his experiences with colleagues, helping their improvements. He is responsible for the consequences of his technical analyses, recommendations and decisions taken on the basis of his results and opinions.
</t>
  </si>
  <si>
    <t>1. Évközi Zh dolgozat: 17 p.
2. Évközi Zh dolgozat: 17 p. 
Évközi feladatok: 16 p.
Év végi Zh dolgozat: 50 p.
Összesen: 100 p.
Elégséges szint: 51%-tól</t>
  </si>
  <si>
    <t>1. mid-term test: 17 p.
2. mid-term test: 17 p.
Individual project: 16p. 
End-term test: 50 p.
Total: 100 p.
Pass rate (2):  51%</t>
  </si>
  <si>
    <t>1. Kósa Péter Műszaki ábrázolás II. (Tűréstechnika) Gyakorlati segédlet és példatár
2. Ocskó Gy.: Gépjárműtechnikai szakrajz. Maróti Könyvkereskedés és Könyvkiadó, Budapest, 2006. ISBN: 9789639005747
3. Ocskó Gy.: Műszaki ábrázolás. Műszaki Könyvkiadó, Budapest, 2011. ISBN: -
4. Zsáry Á.: Gépelemek I. Nemzedékek Tudása Tankönyvkiadó, Budapest, 2003. ISBN: 9631945855
5. Zsáry Á.: Gépelemek II. Nemzedékek Tudása Tankönyvkiadó, Budapest, 2008. ISBN: 9789631911664</t>
  </si>
  <si>
    <t>Munkavédelem</t>
  </si>
  <si>
    <t>Labour safety</t>
  </si>
  <si>
    <t>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t>
  </si>
  <si>
    <t>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t>
  </si>
  <si>
    <t>Tudás:
Ismeri a szakterületéhez kapcsolódó munka- és tűzvédelmi, biztonságtechnikai, környezetvédelmi területek elvárásait, követelményeit.
Képesség:
Képes egyénileg és csoportmunkában egyaránt ismereteinek gyakorlatban való megvalósítására.
Attitűd:
Betartja és betartatja a szakterületéhez kapcsolódó munka- és tűzvédelmi, biztonságtechnikai, környezetvédelmi követelményeket. Elfogadja és betartja a munka- és szervezeti kultúra etikai elveit, továbbá a munkavállalás és munkavégzés jogi szabályait.
Autonómia és felelősségvállalás:
Képes és hajlandó együttműködni szakmai feladatok megoldásában más résztvevőkkel.</t>
  </si>
  <si>
    <t>Knowledge: 
He is familiar with the requirements and requirements of work and fire protection, safety engineering and environmental protection areas related to his field. 
Ability: 
Able to practice in practice both individually and in group work. 
Attitude: 
It adheres to and adheres to the labor and fire protection, safety and environmental requirements of its field of expertise. It adopts and adheres to the ethical principles of work and organizational culture and the legal rules of employment and work. 
Autonomy and Responsibility: 
It is capable and willing to cooperate with other participants in solving professional tasks.</t>
  </si>
  <si>
    <t>vizsgára bocsátás feltétele:  két zárthelyi dolgozat 50%-os teljesítése</t>
  </si>
  <si>
    <t>requirement(s) for admission to examination: two in-class test with a minimum passing rate of 50%</t>
  </si>
  <si>
    <t>1. Walz G.: Munkavédelem. Szent István Egyetem, Gödöllő, 2014.
2. Kósa Cs.: Munkavédelem, egészségvédelem I-II. köt. BME Mérnöki Továbbképző Intézet, Budapest, 2004. ISBN: 9634317979
3. Györkös T.: Tűzvédelem. Complex Kiadó, Budapest, 2009. ISBN: 9632950174
4. 1993. évi XCIII. törvény - a munkavédelemről
5. 54-2014. (XII. 5.) BM rendelet – Országos Tűzvédelmi Szabályzat</t>
  </si>
  <si>
    <t>term grade</t>
  </si>
  <si>
    <t>2 db zh-dolgozat min. 50%-os teljesítése.</t>
  </si>
  <si>
    <t>2 in-class tests with a minimum passing rate of 50%.</t>
  </si>
  <si>
    <t>Légijog I. (ATC,OPS, repülőtér)</t>
  </si>
  <si>
    <t>Air Law I.</t>
  </si>
  <si>
    <t>A tantárgy feladata a légijog történeti alakulásán keresztül a nemzetközi egyezmények és a nemzetközi, illetve hazai légügyi szervezetek bemutatása. Fontos feladat ezen kívül az Annex-ek ismertetése. Nemzetközi légijog. Chicagói egyezmény. Egyéb nemzetközi egyezmények (Varsói, Tokiói, Hágai, Montreali). A polgári repülés nemzetközi szervezete (ICAO). A repülés európai szervezetei (EASA, ECAC; EUROCONTROL). Egyesített Légügyi Előírások (PART-ok). A magyar légügyi igazgatás és a légijog. Légügyi Hatóság szervezete és felépítése. A légi tájékoztatás rendszere, forrásai, Annex-ek. Légijárművek légi alkalmassága (8. Annex). Légiforgalmi szolgálatok (Annex 11, doc 4444). Repülési szabályok (2. Annex), VFR és IFR repülés általános szabályai és előírásai. Légijárművek üzemeltetési eljárásai (Annex 6.). Repülőterek (14. Annex). Repülőtér kialakítás, vizuális jelek.</t>
  </si>
  <si>
    <t>The subject is designed to introduce international conventions and international and national aviation organisations through the historical development of the air law. An important task is also to introduce the Annexes. International air law. Chicago Convention. Other international conventions (Warsaw, Tokyo, Hague, Montreal). International Civil Aviation Organisation (ICAO). European aviation organisations (EASA, ECAC; EUROCONTROL). European Regulations (PARTs). Hungarian aviation administration and air law. Organisation and structure of the Aviation Authority. System of aeronautical information, sources, Annexes. Airworthiness of aircraft (Annex 8). Air Traffic Services (Annex 11, doc 4444). Rules of the air (Annex 2), VFR and IFR general rules and regulations. Aircraft operating procedures (Annex 6). Aerodromes (Annex 14). Airport layout, visual signs.</t>
  </si>
  <si>
    <t xml:space="preserve">a) Tudás: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b) Képesség: A Légijog II. tantárgy anyagának elsajátítása után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</si>
  <si>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	 Students know international and Hungarian aviation organisations and regulations issued by them (ICAO Annexes, regulations of the EU, regulations of EASA, national regulations).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</si>
  <si>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examination</t>
  </si>
  <si>
    <t>A vizsgára bocsátás feltétele: 2db zh-dolgozat min. 50%-os teljesítése.</t>
  </si>
  <si>
    <t>Requirement(s) for admission to examination: 2 in-class tests with a minimum passing rate of 50%.</t>
  </si>
  <si>
    <t>MOYS P.: Nemzetközi légijog. Légiforgalmi és Repülőtéri Igazgatóság, Budapest, 2006. ISBN:-
DÁVID L-né (szerk.): A nemzetközi polgári repülési szervezet (ICAO) szervezetének és tevékenységének alapelvei. KPM Légügyi Főosztály, Budapest, 1973. ISBN: -
ICAO Annex-ek
FÁBIÁN A: PPL-A szakszolgálati engedély elméleti ismeretek, 2007 ISBN:-
Air Law, Oxford Aviation Training, 2008. ISBN: 0884872858</t>
  </si>
  <si>
    <t>Légijármű általános ismeretek</t>
  </si>
  <si>
    <t>Aircraft General Knowledge</t>
  </si>
  <si>
    <t>Repülőgép sárkány fő szerkezeti részei, a szárny, a törzs, az irányfelületek szerkezeti kialakítása. A kormányvezérlő-rendszer és a másodlagos vezérlőrendszer kialakítása. Futóművek szerkezete, működése. Rugózás, fékezés. A tüzelőanyag rendszer felépítése, elemei. 
A repülőgépmotor fő szerkezeti egységei: forgattyús mechanizmus, szelepvezérlés, keverékképzés, gyújtásrendszer, indítórendszer, kenőanyagrendszer, hűtőrendszer. 
Repülőgépműszerek és elektromos berendezések: a repülőgép egyen- és váltóáramú hálózatai. Akkumulátor, generátor, áramátalakító, fogyasztók. Repülésellenőrző, navigációs és motorellenőrző műszerek. Repülőgép műszerek: nyomásmérés, hőmérséklet mérés, sebesség mérő, nyomás magasságmérő, függőleges sebességmérés. Giroszkópok, pörgettyűs irányjelző, vízszintes és függőleges giroszkópok, elfordulás és csúszásjelző, elfordulás jelző.</t>
  </si>
  <si>
    <t>The main structural parts of airframe, the wing, the fuselage, the structural design of the control surfaces. Design of the control system and secondary control system. Landing gear structure and operation. Suspension, braking. Fuel system structure and components. The main components of an aircraft engine: crank mechanism, valve timing, mixture control, ignition system, starting system, lubrication system, cooling system. 
Aircraft instruments and electrical equipment: aircraft DC and AC networks. Battery, generator, converter, consumers. Flight control, navigation and engine control instruments.Aircraft instruments: pressure measurement, temperature measurement, speed measurement, altimeter, vertical speed measurement.  Gyroscopes, gyro direction indicators, horizontal and vertical gyroscopes, turn and yaw indicators, turn indicators.</t>
  </si>
  <si>
    <t>a) Tudás: A tárgy elsajátítását követően a hallgatók ismerik a szakterületéhez kötődő legfontosabb összefüggéseket, elméleteket és az ezeket felépítő fogalomrendszert, valamint a repülőgép fő szerkezeti egységeinek, rendszereinek feladatát, a velük szemben támasztott követelményeket és ennek megfelelő kialakításukat, működésüket. 
b) Képesség: A hallgatók ismereteik alapján képesek adott repülőgéptípus felépítését és működését elsajátítani.
c) Attitűd: Megosztja tapasztalatait munkatársaival, így segítve fejlődésüket. 
d) Autonómia: Figyelemmel kíséri a szakterülettel kapcsolatos jogszabályi, technikai, technológiai és adminisztrációs változásokat.</t>
  </si>
  <si>
    <t xml:space="preserve">a) knowledge
- Students know the most important theories and connections as well as the system of concepts they are based on furtherly the function of the main structural units and systems of the aeroplane, their requirements and their corresponding design and operation. 
b) ability / competence
- Students will be able to learn the construction and operation of the particular type of aircraft.
c) attitude
- Students share their experiences with their colleagues, thus, assisting their development.
d) autonomy
- Students follow the technical, technological and administrational changes related to aviation.
</t>
  </si>
  <si>
    <t>A vizsgára bocsátás feltétele: 3 db zh-dolgozat min. 50%-os teljesítése.</t>
  </si>
  <si>
    <t>Requirement(s) for admission to examination: 3 in-class tests with a minimum passing rate of 50%.</t>
  </si>
  <si>
    <t>HENNEL S.: Repülőgép sárkány és rendszer ismeretek I-II. Műszaki Könyvkiadó, 1979. ISBN:-
VASS B.: Repülőgép hajtómű-szerkezettan II. Műszaki Könyvkiadó, 1978. ISBN:-
MELEGH M.: Repülőgépek műszer és elektromos berendezései. MK, 1978. ISBN:-
Kiképző repülőgép műszaki leírása. ISBN:-
FÁBIÁN A: PPL-A szakszolgálati engedély elméleti ismeretek, 2007 ISBN:-</t>
  </si>
  <si>
    <t>Repüléselmélet I.</t>
  </si>
  <si>
    <t>Theory of Flight I.</t>
  </si>
  <si>
    <t>Alaptörvények: folytonosság, Bernoulli-egyenlet, impulzus tétel. Határréteg, lamináris és turbulens áramlás. Szárnyprofil és a szárny geometriai jellemzői. Felhajtóerő és ellenállás keletkezése. A repülőgép aerodinamikája, káros ellenállás, poláris, aerodinamikai jóság. A vízszintes repüléshez szükséges vonóerő és teljesítmény.  A felhajtóerő növelése. A repülőgép kormányzása. Kormánylapok működési elve, csuklónyomaték.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úthosszának meghatározása. A repülőgép stabilitásának és kormányozhatóságának alapfogalmai. Kormánylapok működési elve, csuklónyomaték. Csűrőkormányzás: csűrőlap és csűrő-szpojlerek. Magassági kormányzás: magassági kormány, stabilizátorok, állítható vezérsík és kacsaszárny. Függőleges tengely körüli kormányzás: oldalkormány-korlátozók. Kormányzás magassági-/csűrőkormány-kombinációkkal és magassági-/oldalkormány-kombinációkkal; Trimmelés. Egyensúlyozó és ellenegyensúlyozó lapok, segédkormányok, rugós segédkormányok, aerodinamikai belső kiegyenlítő panelek működésmódja és hatása.  
A repülőgép statikus hosszstabilitása: a szárny hossznyomatéka, egyenértékű szárny, közepes aerodinamikai húrhossz, az egész repülőgép nyomatéka. A repülőgép megengedett súlypontvándorlási tartománya. Kormányhelyzet-gradiens, kormányerő-gradiens. A repülőgép dinamikus hosszstabilitása, phygoid lengés. A repülőgép irány- és keresztstabilitása. A dinamikus oldalstabilitáshoz szükséges összhang: holland orsó, spirál instabilitás. Dugóhúzó. A repülőgép átesése. Szélnyírás.</t>
  </si>
  <si>
    <t xml:space="preserve">Laws and definitions: Continuity, Bernoulli-equation, momentum-theory. The boundary layer, laminar and turbulent flows. Shape of aerofoil and wing geometry. Generation of lift and drag. Aerodynamics of an airplane, parasite drag, polar curves, aerodynamic goodness. Necessary thrust and power for level flight. Increasing of the lift. Control of an aeroplane. Operational principle of control surfaces, hinge moment. Power available, propeller aerodynamics. Pénaud-curve. Steady operations. Climbing and descending, ceiling. Range and endurance. Take-off and landing distance determination. Basic terms of stability and controllability. 
Roll control: Aileron-tabs and spoilers. Pitch control: elevators, stabilisers, adjustable horizontal fins and canards. Yaw control: Yaw dampers. Control with the combination of elevators / ailerons and elevators / rudders. Trimming. Balancing and counterbalancing tabs, auxiliary tabs, spring loaded tabs, operation and effect of inside aerodynamic balancing panels; Static longitudinal stability of an aeroplane: pitch moment of the wing, equivalent wing, mean aerodynamic chord, and pitch moment of the whole aeroplane. Allowable range of centre of gravity. Control position gradient, control force gradient. Dynamic longitudinal stability of an airplane, Phygoid. Directional and cross-stability of an airplane. Necessary harmony for side-stability: Dutch-roll, spiral instability. Spin. Stall of an aeroplane. Windshear.
</t>
  </si>
  <si>
    <t xml:space="preserve">a) Tudása
- Ismeri a szakterületéhez kötődő legfontosabb összefüggéseket, elméleteket és az ezeket felépítő fogalomrendszert.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</si>
  <si>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knowledge
- Students know the most important theories and connections as well as the system of concepts they are based on.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</si>
  <si>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Kollokvium</t>
  </si>
  <si>
    <t>HOLICS L.: Fizika. Akadémiai Kiadó, Budapest, 2009. ISBN: -
https://hu.scribd.com/doc/219053886/Holics-Laszlo-Fizika
Principles of Flight, S. E. Smith, CATS, 2009 ISBN: -
RÁCZ E.: Repülőgépek. Tankönyvkiadó, Budapest, 2001.ISBN: -
FÁBIÁN A: PPL-A szakszolgálati engedély elméleti ismeretek, 2007 ISBN: -
SZELESTEY GY.: Repüléselmélet, Nyíregyházi Egyetem, 2020. (elektronikus jegyzet)</t>
  </si>
  <si>
    <t>Repülési teljesítmény és tervezés</t>
  </si>
  <si>
    <t>Flight Performances and Planning</t>
  </si>
  <si>
    <t>Tömeg és kiegyensúlyozás. Súlypont meghatározás. Tömeg és tömegközéppont-határok.  Repülési teljesítmények számítása egyhajtóműves repülőgépekre. Teljesítmény-táblázatok és grafikonok használata. Útvonalrepülés tervezése: navigációs terv, üzemanyag tervezés. ICAO Flight Plan. VFR útvonal térképek használata.</t>
  </si>
  <si>
    <t>Weight and balance. Determination of centre of gravity. Mass and centre of gravity limits.  Calculation of flight performance for single engine aeroplanes. Use of performance tables and graphs. Route flight planning: navigation plan, fuel planning. ICAO Flight Plan. Use of VFR charts.</t>
  </si>
  <si>
    <t xml:space="preserve">a) Tudás: A tantárgy elsajátítását követően a hallgatók ismerik szakterületük fő elméleteinek ismeretszerzési és problémamegoldási módszereit, valamint a repüléselőkészítés folyamatát, az elvégzendő számításokat.
b) Képesség: A tantárgy elsajátítását követően a hallgatók képesek a repülésre való felkészülés során a teljesítményszámítás elvégzésére és a VFR repülési terv leadásához szükséges repüléstervezés elvégzésére.
c) Attitűd: Megosztja tapasztalatait munkatársaival, így segítve fejlődésüket. 
d) Autonómia: Figyelemmel kíséri a szakterülettel kapcsolatos jogszabályi, technikai, technológiai és adminisztrációs változásokat. </t>
  </si>
  <si>
    <t xml:space="preserve">a) knowledge
- Students know the most important theories and connections as well as the system of concepts they are based on further they know the process of flight preparation and the necessary calculations.
b) ability / competence
Upon completion of the course, students will be able to perform performance calculations in preparation for flight and to carry out flight planning for the submission of a VFR flight plan.
c) attitude
- Students share their experiences with their colleagues, thus, assisting their development.
d) autonomy
- Students follow the technical, technological and administrational changes related to aviation.
</t>
  </si>
  <si>
    <t>FÁBIÁN ANDRÁS: PPL-A szakszolgálati engedély elméleti ismeretek, 2007
SZELESTEY GY.: Repüléselmélet, Nyíregyházi Egyetem, 2020. (elektronikus jegyzet)
GÁLIK L.: Léginavigáció I-II. LRI-Kiadvány, Budapest, 1987. ISBN: -
 AIP Hungary
 Flight Planning, Oxford Aviation Training, Jeppesen, 2008. ISBN: 0884872858</t>
  </si>
  <si>
    <t>Repülésmeteorológia I.</t>
  </si>
  <si>
    <t>Aviation Meteorology I.</t>
  </si>
  <si>
    <t xml:space="preserve">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Repülésre veszélyes meteorológiai jelenségek: jegesedés, turbulencia, szélnyírás, zivatarok, alacsony és magas szintű inverziók, hegyvidéki terület veszélyforrásai. Látáscsökkenést okozó jelenségek. </t>
  </si>
  <si>
    <t>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Dangerous meteorological phenomena: icing, turbulence, wind shear, thunderstorms, low and high level inversions, hazards of mountainous area. Phenomena cause reduced visibility.</t>
  </si>
  <si>
    <t xml:space="preserve">a) Tudás: A tárgy elsajátítását követően a hallgatók ismerik a meteorológia alapfogalmait, jelenségeit, ezek repülésre gyakorolt hatását és a repülésre veszélyes légköri folyamatokat. 
b) Képesség: A tárgy elsajátítását követően a hallgatók képesek a meteorológiai helyzet elemzésére, értékelésére, a szükséges intézkedés meghozatalára. Képesek a meteorológiai táviratok és jelentések értelmezésére és figyelembevételére a repülések megtervezésekor és végrehajtásakor. Képesek a Repülésmeteorológia II. tantárgy anyagának elsajátítása után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</si>
  <si>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 Students know basic concepts of meteorology, their effect on air traffic as well as dangerous phenomena in the atmosphere.
b) ability / competence
− Students are able to analyse, evaluate the meteorological conditions and take the necessary measures.
− Students are able to interpret and consider meteorological information and reports while planning and carrying out flights 
− After passing Aviation Meteorology II.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</si>
  <si>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vizsgára bocsátás feltétele: 2 db zh-dolgozat min. 50%-os teljesítése.</t>
  </si>
  <si>
    <t>Aviation Weather. Jeppesen, 2013. ISBN: 978-0884875949
Meteorology, JAA-ATPL, Oxford, 2001. Meteorology, Oxford Aviation Training, Jeppesen, 2008. ISBN: 0884872858
Meteorology. Nordic Aviation Resource, 2000.
SÁNDOR V. – WANTUCH F.: Repülés-meteorológia. Tankönyv pilóták és leendő pilóták számára. Folium Nyomda, Budapest, 2004. ISBN: 9637702911</t>
  </si>
  <si>
    <t>Repülőgép típusismeret</t>
  </si>
  <si>
    <t>Aircraft type rating</t>
  </si>
  <si>
    <t>A kiképző repülőgép főbb műszaki adatai. A sárkány kialakítása. A kormányvezérlő rendszer, a futó, a tüzelőanyag-rendszer és a kabintáplálás szerkezete, működése. A vezetőfülkében elhelyezett műszerek és kezelőszervek funkciója, működése. A repülőgépmotor főbb paraméterei. A motor felépítése, részrendszereinek működése. A repülőgép földi kiszolgálása. A különféle üzemmódokhoz tartozó paraméterek. A tömeg és súlyponthelyzet számítás és teljesítményadatok. Iskolakör leírás. Vészhelyzeti eljárások.</t>
  </si>
  <si>
    <t>Main technical data of the training aircraft. Design of the airframe. The structure and operation of the rudder control system, the runner, the fuel system and the cabin feed. Function and operation of instruments and controls in the cockpit. Main parameters of the aeroplane engine. The structure of the engine and the operation of its subsystems. Ground handling of the aeroplane. Parameters associated with the various modes of operation. Weight and centre of gravity calculation and performance data. Description of traffic pattern. Emergency procedures.</t>
  </si>
  <si>
    <t xml:space="preserve">a) Tudás:A tantárgy elsajátítását követően a hallgatók ismerik szakterületük fő elméleteinek ismeretszerzési és problémamegoldási módszereit, valamint a konkrét repülőgép típus felépítését és működését.
b) Képesség: A tantárgy elsajátítását követően a hallgatók képesek az adott repülőgép típussal a repülési gyakorlatot megkezdeni és a repülőgépet üzemeltetni.
c) Attitűd: Megosztja tapasztalatait munkatársaival, így segítve fejlődésüket. 
d) Autonómia: Figyelemmel kíséri a szakterülettel kapcsolatos jogszabályi, technikai, technológiai és adminisztrációs változásokat. </t>
  </si>
  <si>
    <t>a) knowledge
- Students know the most important theories and connections as well as the system of concepts they are based on further they know the construction and operation of training aircraft.
b) ability / competence
Upon completion of the course, students will be able to start the practical training with the particular aircraft type and operate it.
c) attitude
- Students share their experiences with their colleagues, thus, assisting their development.
d) autonomy
- Students follow the technical, technological and administrational changes related to aviation.</t>
  </si>
  <si>
    <t>2 db zh-dolgozat  és 1 db alkaazástechmikai feladat min. 51%-os teljesítése.</t>
  </si>
  <si>
    <t>2 in-class tests with a minimum passing rate of 51%.</t>
  </si>
  <si>
    <t>A kiképző repülőgép műszaki leírása
A kiképző repülőgép Légiüzemeltetési utasítása
FÁBIÁN ANDRÁS: PPL-A szakszolgálati engedély elméleti ismeretek, 2007</t>
  </si>
  <si>
    <t>VFR kommunikáció, av.english</t>
  </si>
  <si>
    <t>VFR Communications</t>
  </si>
  <si>
    <t>VFR rádióforgalmazás. URH hullámterjedés elvei és a frekvencia felosztás. Általános irányítási kifejezések. AFIS és repüléstájékoztató szolgálat. Helyzetjelentés. Vészhelyzeti és sürgősségi közlemények. Rádióhiba esetén szükséges eljárások.</t>
  </si>
  <si>
    <t>VFR radiotelephony. Principle of URH wave spreading and frequency dividing. General controlling orders. AFIS and flight information service. Position reporting. Emergency and urgency transmissions. Procedures in case of radio failure.</t>
  </si>
  <si>
    <t xml:space="preserve">a) Tudása
- Ismeri és alkalmazni tudja a rádióforgalmazás szabályait.
b) Képességei
- Képes a gyakorlati képzés első szakaszában szükséges angol nyelvű rádióforgalmazásra. 
c) Attitűdje
- Megosztja tapasztalatait munkatársaival, így segítve fejlődésüket. 
d) Autonómiája és felelőssége
- Figyelemmel kíséri a szakterülettel kapcsolatos jogszabályi, technikai, technológiai és adminisztrációs változásokat
</t>
  </si>
  <si>
    <t>a) knowledge
- Students know and can apply the rules of radio communication.
b) ability / competence
- Students are able to use the English phraseology what is needed in the first segment of practical training.
c) attitude
- Students share their experiences with their colleagues, thus, assisting their development.
d) autonomy
- Students follow the technical, technological and administrational changes related to aviation</t>
  </si>
  <si>
    <t>2 db zh-dolgozat és 1 alkalmazástechnikai feladat min. 51%-os teljesítése.</t>
  </si>
  <si>
    <t>Angol-magyar vészhelyzeti szöveggyűjtemény, MALÉV Repülési Főosztály, Navigációs szolgálat, Budapest. ISBN: -
Communication, Oxford Aviation Training, Jeppesen, 2008. ISBN: 0884872858
Manual of Radiotelephony (ICAO) SBN: -
SZALONTAI A. (szerk.): Angol rádiótávbeszélő kifejezések. LRI ROK, Budapest, 1996. ISBN: 
FARKAS V. - MENRÁTH G.: Rádiótávbeszélő kifejezések (jegyzet), HungaroControl, Budapest, 2003. SBN: -</t>
  </si>
  <si>
    <t>VFR navigáció</t>
  </si>
  <si>
    <t>General Navigation</t>
  </si>
  <si>
    <t>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és használatuk, Navigációs computer/számolótárcsa használata, Fejszámolás a navigációban.
Tájékozódás VMC körülmények között. Jellegzetes tájékozódási pontok megválasztása nappal és éjjel. Eljárás tájékozódás elvesztése esetén. Navigációs terv készítés, ICAO Flight Plan kitöltés, fedélzeti napló készítés. Hatósági tesztek gyakorlása EASA adatbankjából.</t>
  </si>
  <si>
    <t>Concept and purpose of flight navigation. Basic definitions of geography. Basics of time measurement. Solar system, the Earth, time and chronology, directions, distances, magnetism and compasses, maps. Flight headings and speed. Wind effect on flight. Flight altitude. Aviation charts and their use.  Use of Navigation/Flight Computer. Head count in navigation. Navigation within VMC. Choosing of main characteristic points for navigation at day and night. Procedure in case of losing navigation. Creation of a Navigational Plan, ICAO FPL filling, making flight-log. Exercise regulatory tests from EASA database.</t>
  </si>
  <si>
    <t>a) Tudás: A tárgy elsajátítását követően a hallgatók ismerik és alkalmazni tudják a VFR navigációs számításokhoz szükséges elméleti alapokat. 
b) Képesség: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</si>
  <si>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and can apply the theoretical fundamentals needed for VFR navigation.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</si>
  <si>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Használható kézi jegyzet készítése elméleti és gyakorlati órákon. Gyakorlati órákon végzett közös munka és/vagy kis ZH-k (10db) 2 db zárthelyi dolgozat min. 50%-os teljesítése.</t>
  </si>
  <si>
    <t>Producing a useful handmade class notes. Joint work in practical lessons and/or progress tests (10 ea). 2 in-class tests with a minimum passing rate of 50%.</t>
  </si>
  <si>
    <t>GÁLIK L.: Léginavigáció I-II. LRI-kiadvány, Budapest, 1987. ISBN: -
General Navigation, Oxford Aviation Training, Jeppesen, 2008. ISBN: 0884872858
Navigation Nordic Aviation Resources, 2000.
TÓTH J.: Léginavigáció (II. kiadás). LRI-ROK, Budapest, 1991. ISBN: -
Oxford: 060 Navigation 1 - General Navigation – 2014</t>
  </si>
  <si>
    <t>Szakmai angol I.</t>
  </si>
  <si>
    <t>English for Professional Purposes I.</t>
  </si>
  <si>
    <t>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</si>
  <si>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</si>
  <si>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 xml:space="preserve">a) Tudás: A hallgatók ismerjék meg a repülésben használt angol szavakat, kifejezéseket. Értsék meg az angol nyelvű szakmai szövegeket, előírásokat, szabályzatokat és kérdéseket. Képesek legyenek azokat lefordítani, illetve azokra angol nyelven válaszolni. Tudjanak szakemberrel angol nyelven, a repüléssel kapcsolatos minden témában kommunikálni. Megszerzett repülőmérnöki ismereteiket angol nyelven is vissza tudják adni.
b) Képesség: A tárgy elsajátítását követően a hallgatók képesek megérteni és szakirodalomból elsajátítani az adott témakörök anyagát.
c) Attitűd: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Autonómia: Figyelemmel kíséri a szakterülettel kapcsolatos jogszabályi, technikai, technológiai és adminisztrációs változásokat.
</t>
  </si>
  <si>
    <t xml:space="preserve">a) knowledge: 
Students should become familiar with English words and phrases used in aviation. Understand technical texts, regulations, rules and questions in English. Be able to translate and respond to them in English. Be able to communicate with a professional in English on all aviation-related topics. Be able to communicate their acquired knowledge of aeronautical engineering in English.
b) ability / competence 
After completing the subject, students will be able to understand and learn the material from the literature.
c) attitude 
Based on their command of special English, students strive to continuously develop their expertise in the field “professional pilot”. They wish to share their experiences with their foreign-language colleagues, thus, contributing to their development. </t>
  </si>
  <si>
    <t>HAY GY. (szerk): Repülőgépvezetők angol szakmai szöveggyűjteménye. LRI-ROK, Budapest, 1990. ISBN: -
P. SHAWCROSS: English for aircraft 1 documentation handbook, 1992. ISBN: 9782701114616
Jeppesen
Flight International Magazine, United Kingdom, Flightglobal.com. ISSN: 00153710
ICAO Annexes
Flight Manuals
Operational Manuals
Quick Reference Handbook</t>
  </si>
  <si>
    <t>2. félév</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</si>
  <si>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</si>
  <si>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</si>
  <si>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</si>
  <si>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</si>
  <si>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Repüléselmélet II.</t>
  </si>
  <si>
    <t>Theory of Flight II.</t>
  </si>
  <si>
    <t>A nagy sebességek aerodinamikája: hangsebesség, Mach-szám, lökéshullámok, expanziós hullámok. A profil körüli áramlás és az aerodinamikai jellemzők változása a szubszónikus, a transzónikus és a szuperszónikus sebességtartományban. Aerodinamikai felmelegedés. Nagysebességű repülőgépek sárkányának kialakítása, területszabály. A nyilazás hatása a kritikus Mach-számra. Mach trimm. A repülőgépek terhelései: a szárny légerő-terhelései. A fordulózás elmélete. Légialkalmassági előírások (CS-ek). Terhelési burkológörbe, szerkezeti korlátozások, az irányfelületek terhelései, a futó terhelései, hajtóműtől származó erőhatások, a kormányvezérlő rendszer terhelései. A repülőgépek rezgéseinek és aeroellasztikus jelenségeinek felosztása. Aperiódikus aeroellasztikus jelenségek (divergencia, reverzálás) létrejöttének feltétele, megelőzési módjai. Flatter rezgések: szárny hajlító-csavaró flattere, kormánylapok flattere. Flatter megelőzésének módjai. Kormánylapok súlykiegyenlítése, terhelési területek, sebességkorlátozások.</t>
  </si>
  <si>
    <t>High speed aerodynamics: Speed of sound. Mach-number, shock waves, expansion waves. Change of the air flow and aerodynamic characteristics with subsonic, transonic and supersonic air speed. Aerodynamic warming. Airframe design of high speed aircrafts, area-rule. Effect of swept-back angle on critical Mach number. Mach-trim. Loads of aeroplanes: Air-loads on wing. Theory of turns. Certification Specifications (CS). Load envelope, structural limitations, loads on control surfaces, loads of undercarriage, loads from the engine, and loads in the control system. Division of airplane vibrations and aero elastic phenomena. Conditions and prevention of aperiodic aero-elastic phenomena (divergence, reversal). Flutter vibrations: wing bending-twisting flutter, flutter of control surfaces. Ways to prevent flatter. Mass balancing of control surfaces, load envelopes, speed limitations.</t>
  </si>
  <si>
    <t>a) Tudás: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b) Képesség: A hallgatók a tantárgy teljes anyagának elsajátítását követően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</si>
  <si>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the most important theories and connections as well as the system of concepts they are based the methods of knowledge acquisition and problem solving of the main theories of the field and the basics of theory of flight.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</si>
  <si>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 xml:space="preserve">Requirement for admission to examination: 2 in-class tests with a minimum passing rate of 50%. </t>
  </si>
  <si>
    <t>SZELESTEY GY.: Aeromechanika I. GATE NFK. 1997. (főiskolai jegyzet), ISBN: -
DR. RÁCZ E.: Repülőgépek. Tankönyvkiadó. 1973.ISBN: -
Principles of Flight, Stuart E. Smith, CATS, 2009
SZELESTEY GY.: Repüléselmélet, Nyíregyházi Egyetem, 2020. (elektronikus jegyzet)
FÁBIÁN ANDRÁS: PPL-A szakszolgálati engedély elméleti ismeretek, 2007</t>
  </si>
  <si>
    <t>Repülésmeteorológia II.</t>
  </si>
  <si>
    <t>Aviation Meteorology II.</t>
  </si>
  <si>
    <t>Részletezve: Légtömegek és frontok. Időjárási előrejelzések. Nyomásrendszerek. Ciklon, anticiklon. Klimatológia. Planetáris szinoptikus léptékű időjárási folyamatok. Trópusi meteorológia alapjai: monszun, trópusi ciklon. Meteorológiai információk: észlelés, időjárási térképek. Információk a repülés tervezéséhez: repülés-meteorológiai kódok és adások.</t>
  </si>
  <si>
    <t>Air masses and weather fronts. Weather forecasts. Pressure systems. Cyclone, anti-cyclone. Climatology. Planetary synoptic scale weather processes. Fundamentals of tropical meteorology: monsoon, tropical cyclone. Meteorological information: detection, weather maps. Information on flight planning: aviation-meteorological codes and transmissions.</t>
  </si>
  <si>
    <t xml:space="preserve">a) Tudás: A tárgy elsajátítását követően a hallgatók ismerik a meteorológia alapfogalmait, jelenségeit, ezek repülésre gyakorolt hatását és a repülésre veszélyes légköri folyamatokat. 
b) Képesség: A tárgy elsajátítását követően a hallgatók képesek a meteorológiai helyzet elemzésére, értékelésére, a szükséges intézkedés meghozatalára. Képesek a meteorológiai táviratok és jelentések értelmezésére és figyelembevételére a repülések megtervezésekor és végrehajtásakor.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</si>
  <si>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 Students know basic concepts of meteorology, their effect on air traffic as well as dangerous phenomena in the atmosphere.
b) ability / competence
Students are able to analyse, evaluate the meteorological conditions and take the necessary measures. Students are able to interpret and consider meteorological information and reports while planning and carrying out flights.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</si>
  <si>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Légijog II.</t>
  </si>
  <si>
    <t>Air Law II.</t>
  </si>
  <si>
    <t>Személyi alkalmasság. 1.Annex, illetve 1178/2011. EU rendelet. Felség- és lajstromjelek (7. Annex).  Vészhelyzeti és egyéb szolgáltatások. Alakiságok (9. Annex). Kutatás mentés (12 Annex). Repülésbiztonság. Repülőesemények kivizsgálása (13 Annex).</t>
  </si>
  <si>
    <t>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</si>
  <si>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Tudás: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Személyi alkalmasság. 1.Annex, illetve 1178/2011. EU rendelet. Felség- és lajstromjelek (7. Annex).  Vészhelyzeti és egyéb szolgáltatások. Alakiságok (9. Annex). Kutatás mentés (12 Annex). Repülésbiztonság. Repülőesemények kivizsgálása (13 Annex).
b) Képesség: A tantárgy anyagának elsajátítása után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</si>
  <si>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The students know the international and domestic organisations of aviation, regulations (ICAO Annexes, the EU Regulations, EASA Decisions, national standards), tasks of air traffic services, and their operation.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</si>
  <si>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MOYS P.: Légijog. Légiforgalmi és Repülőtéri Igazgatóság, Budapest, 1997. ISBN: -
DÁVID L-né (szerk.): A nemzetközi polgári repülési szervezet (ICAO) szervezetének és tevékenységének alapelvei. KPM Légügyi Főosztály, Budapest, 1973. ISBN: -
Annexek
AIR LAW NAR 2000</t>
  </si>
  <si>
    <t>Repülőgép hajtóművek</t>
  </si>
  <si>
    <t>Power Plants</t>
  </si>
  <si>
    <t>Repülőgép hajtóművek osztályozása. Dugattyús repülőgép motorok jellemzése. Valóságos Ottó-körfolyamat. A forgattyús hajtómű szerkezeti kialakítása. Tömegerők, azok kiegyenlítése. Repülőgépmotorok szelepvezérlési rendszerei, vezérlési kördiagram. Tüzelőanyag-rendszer főbb elemei. Tüzelőanyag-szivattyúk, szűrők. A porlasztás folyamata. Úszós, membrános és befecskendezéses porlasztók ismertetése. Motorok indítási és gyújtási rendszerei. Hűtési megoldások. Szívó és kipufogórendszerek. Feltöltés. Feltöltő kompresszorok, magassági repülés, a szükséges vezérlő és védelmi rendszerek. Repülőgépmotorok hajtó és kenőanyagai, kenési rendszerek kialakítása. Áttételház, bolygóművek. A légcsavar konstrukciós kialakítása, légcsavarállító és szinkronizáló rendszerek, jégtelenítési megoldások. Gázturbinás hajtóművek jellemzése, osztályozása. Valóságos gázturbinás körfolyamat. Hajtómű jellemzők: Tolóerő, tengelyteljesítmény, fajlagos fogyasztás. Kétáramúsági fok, hatásfokok, nyomásviszony. Üzemi karakterisztikák (H, M, n). Gázturbinás hajtómű szerkezeti felépítése: Beömlő nyílás, annak jégvédelme. A centrifugál és axiálkompresszorok szerkezete, működése. Kompresszor átesés, pompázs és elkerülésének módjai: állítható lapátsorok és pompázs-szelepek. Égésterek. Turbina kialakítások.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t>
  </si>
  <si>
    <t>Classification and characterization of engines. Characterisation of piston aircraft engines. Real Otto-circuit. Structural design of the crankshaft, mass forces, balancing. Valve timing systems, timing diagram. Flow chart and main components of fuel system. Fuel pumps and filters. Atomization. Description of float- and diaphragm-type carburettors, fuel injectors. Engine starting and ignition systems. Cooling and lubrication systems. Induction and exhaust systems. Supercharging. Superchargers, high altitude flying, necessary control and protection systems. Fuels and lubricants of aircraft reciprocating engines, features of lubricating systems. Gear boxes, planet geared transmissions. Design of propellers, governing systems, propeller synchronisation, ice control systems. Classification and characterisation of turbine engines. Real gas turbine-circuit. Engine features: Thrust, Shaft power, Specific fuel consumption, Bypass-ratio, Efficiencies,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Turbine configurations.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t>
  </si>
  <si>
    <t>a) Tudás:  A hallgatók sajátítsák el a dugattyús repülőgépmotorok és a gázturbinás hajtóművek működési és szerkezettani ismereteit.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</si>
  <si>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knowledge
Students will acquire a knowledge of operationa and structure  of piston  and gas turbineaircraft engines.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</si>
  <si>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BRODSZKY D.: Repülőgép-hajtóművek I. Budapesti Műszaki Egyetem, Budapest. ISBN: -
Powerplants, Oxford Aviation Training, Jeppesen, 2008. ISBN: 0884872858
SZABÓ GY.: Repülőgép hajtóművek II. Főiskola jegyzet, Mezőgazdasági Főiskola, Nyíregyháza, 1985., 1987. ISBN: -
PÁY G.: Dugattyús repülőgép hajtóművek, Elektronikus jegyzet 2018.
VASS B.: Repülőgéphajtómű-szerkezettan II.-III. Műszaki Könyvkiadó, Budapest, 1980. ISBN:963103629 4-</t>
  </si>
  <si>
    <t xml:space="preserve">IFR navigáció </t>
  </si>
  <si>
    <t xml:space="preserve">Radio Navigation </t>
  </si>
  <si>
    <t>Elektromágneses hullám tulajdonságai. Frekvencia spektrum felosztása. Mágneses hullám terjedése. AM, FM moduláció, demoduláció. Impulzus modulációk. Oszcillátorok működésének alapelvei. LC, kristály oszcillátorok működése. Sávszélesség és szelektivitás. Antenna elmélet. Különböző antennák polár diagramjai. Radar antennák elmélete, működésének ismertetetése. Klisztron és magnetron oszcillátorok. Folyamatos üzemű rádiólokátorok elmélete. Impulzus üzemű rádiólokátorok elmélete. Radar egységek alkotó elemei.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DME, SSR, elsődleges radarok. Műholdas navigációs rendszer. FMCS rendszer. Rádiónavigációs műszerek. Rádióirányszögek számítása. Navigációs eljárások alkalmazása. NDB/ADF, ILS, VOR rendszer bemutatása és gyakorlása Microsoft Flight Simulatoron, Teljesítmény alapú navigáció PBN. Hatósági tesztek gyakorlása EASA adatbankjából</t>
  </si>
  <si>
    <t xml:space="preserve">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 Basic concepts and fields of radio navigation. Procedures based on direction measurement: using NDB/ADF system. Using VOR/DME system. Area navigation. ILS and MLS systems. Instrumental approach types, segments, operating minimums. Using of systems based on radar-theory. Omega, Loran, Decca systems. Satellite navigation system. FMCS system. RNP and PBN procedures. Radio navigation instruments. Calculation of radio-bearings. Application of navigation procedures. Introduction and practice on FS4EU and ATP simulators.
</t>
  </si>
  <si>
    <t>a) Tudás: A tárgy elsajátítását követően a hallgatók ismerik és alkalmazni tudják az IFR navigációs számításokhoz szükséges elméleti alapokat.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</si>
  <si>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and can apply the theoretical fundamentals needed for IFR navigation.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</si>
  <si>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Producing a useful handmade class notes.. Joint work in practical lessons and/or progress tests (10 ea). 2 in-class tests with a minimum passing rate of 50%.</t>
  </si>
  <si>
    <t>GÁLIK L.: Automatizált nagytávolságú léginavigáció. LRI-ROK, Budapest, 1994. ISBN: -
GÁLIK L.: Léginavigáció I-II. LRI-kiadvány, Budapest, 1987. ISBN: -
Navigation Nordic Aviation Resources, 2000.
Radio Navigation, Oxford Aviation Training 2014, Jeppesen, 2008. ISBN: 0884872858
TÓTH J.: Léginavigáció (II. kiadás). LRI-ROK, Budapest, 1991. ISBN: -</t>
  </si>
  <si>
    <t>Repülési gyakorlat I.</t>
  </si>
  <si>
    <t>Flight Practice I.</t>
  </si>
  <si>
    <t>Földi előkészítés. Emelkedés, siklás és fordulók végrehajtása. Leszállás kiszámítása. Légtér-repülés. Előkészítés egyedül repülésre (kényszergyakorlatok, UPRT). Egyedül repülés iskolakörön és légtérben. VFR navigáció. Alapműszer repülés: vízszintes repülés, emelkedés, forduló végrehajtása műszer szerint. Útvonalgyakorlatok VOR, ADF használatával. Átrepülés idegen repülőtérre. Alacsony repülés és az alacsony útvonalrepülésben való jártasság megszerzése. Éjszakai VFR repülések. Hosszú útvonalrepülések. Ellenőrző repülések.</t>
  </si>
  <si>
    <t>Ground preparation. Perform climb, glide and turns. Landing estimation. Training box. Preparation for solo flight (emergency procedures, UPRT). Flying solo on visual circuit and in local airspace. VFR navigation. Basic instrument flight: horizontal flight, climb, turn execution by instruments. Route exercises using VOR, ADF. Overflight to a foreign aerodrome. Low level flight and acquisition of proficiency in low level cross-country flight. Night VFR flights. Long en-route flights. Check flights.</t>
  </si>
  <si>
    <t xml:space="preserve">a) Tudás: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b) Képesség: Képesek földrajzi ismereteik, térképhasználati jártasságuk, vizuális tereptárgy-felismerő képességük és gyakorlatuk alapján a Látás utáni Meteorológiai Körülmények (Visual Meteorological Condition, VMC) esetén - egyéni korlátozásait figyelembe véve - látás után navigálni. Képesek a fedélzeti rádió- és rádiónavigációs berendezések beállítására, használatára. Képesek a repülésbiztonsági szabályok betartására. 
c) Attitűd: Megosztja tapasztalatait munkatársaival, így segítve fejlődésüket. 
d) Autonómia: Figyelemmel kíséri a szakterülettel kapcsolatos jogszabályi, technikai, technológiai és adminisztrációs változásokat. </t>
  </si>
  <si>
    <t>a) knowledge
Upon completion of the course, students will be familiar with the fire and accident hazards associated with aircraft and related activities and their prevention and mitigation, flight rules and procedures, the basics of developing procedures, and the rules of VFR radiocommunication.
b) ability / competence 
They are able to navigate by sight in Visual Meteorological Conditions (VMC), taking into account their individual limitations, based on their geographical knowledge, map skills, visual landmark recognition and experience. They are able to set up and use on-board radio and radio navigation equipment. They are able to use English-language radio communications, to analyse and assess the meteorological situation, to take the necessary action and to interpret and take into account meteorological information and reports when planning and executing flights. Ability to comply with flight safety rules.
c) attitude
− Students share their experiences with their colleagues, thus, assisting their development.
d) autonomy
− Students follow the technical, technological and administrational changes related to aviation.</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</si>
  <si>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</si>
  <si>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</si>
  <si>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 xml:space="preserve">AIP és egyéb adatbázisok
Légiüzemeltetési utasítások
Térképek
Típusismereti kiadványokKépzési segédanyagok, támogató dokumentumok (SOPs, Ckeck Lists, Groundschool materials, Templates,  stb.)
</t>
  </si>
  <si>
    <t>Elektromosságtan, elektronika</t>
  </si>
  <si>
    <t>Electrics and Electronics</t>
  </si>
  <si>
    <t>Elektromos tér, potenciál, feszültség. Kondenzátor. Mágneses tér, fluxuseloszlás, vezetőképesség, önindukciós tekercs. Egyenáramú kör és törvényei. Áramforrások: akkumulátorok, generátorok, áramátalakítók. A feszültségszabályozás elve és berendezései. Egyenáramú gépek és jellemzőik. Egyenáramú és váltakozó áramú feszültségforrások a repülőgépen. Vezetékek, csatlakozók, kapcsolók. A repülőgép energiaátviteli rendszere. Fogyasztók: motorok, transzformátorok, szervo rendszerek, jelzőlámpák. Váltakozó áramú kör és törvényei, háromfázisú váltóáram és jellemzői. Váltóáramú gépek és jellemzőik. Félvezető eszközök működése, fajtáik, alkalmazásuk, analóg és digitális eszközök, jellemzőik. Logikai áramkörök, szimbólumok, komputertechnika. Hatósági tesztek gyakorlása EASA adatbankjából.</t>
  </si>
  <si>
    <t>Electric field, potential, voltage. Capacitor. Magnetic field, flux distribution, conductivity, self-induction coil. Direct current circuit and its laws. Power sources: batteries, generators, converters. Principle and devices for voltage regulation. Direct current machines and their characteristics. DC and AC sources on aircraft. Cables, connectors, switches. Electrical power transmission system of the aircraft.  Power consumers: motors, transformers, servo systems, signal lights. Alternating current circuit and its laws, three phase alternating current and its characteristics. Alternating current machines and their characteristics. Operation of semiconductor devices, types, applications, analogue and digital devices, characteristics. Logic circuits, symbols, computer technology. Exercise of regulatory tests from EASA database.</t>
  </si>
  <si>
    <t xml:space="preserve">a) Tudás: A tantárgy elsajátítását követően a hallgatók ismerik szakterületük fő elméleteinek ismeretszerzési és problémamegoldási módszereit, valamint az elektrotechnika alapjait, a repülőgépek villamos berendezéseit alkotó áramköröket, az egyen- és váltóáramú hálózatok és azok alkotóelemeit.
b) Képesség: A tantárgy elsajátítását követően a hallgatók képesek átlátni a repülőgépek elektromos hálózatainak felépítését és megérteni a sárkány és a hajtómű rendszerek működését.
c) Attitűd: Megosztja tapasztalatait munkatársaival, így segítve fejlődésüket. 
d) Autonómia: Figyelemmel kíséri a szakterülettel kapcsolatos jogszabályi, technikai, technológiai és adminisztrációs változásokat. </t>
  </si>
  <si>
    <t>a) knowledge
fter completing the course, students will be familiar with the main theories and problem-solving methods of their field, the basics of electrical engineering, the circuits that make up aircraft electrical equipment, DC and AC networks and their components.
b) ability / competence 
After completing this course, students will be able to understand the electrical networks of aircraft and the operation of the airframe and engine systems.
c) attitude
− Students share their experiences with their colleagues, thus, assisting their development.
d) autonomy
− Students follow the technical, technological and administrational changes related to aviation.</t>
  </si>
  <si>
    <t>Használható kézi jegyzet készítése elméleti és gyakorlati órákon. Gyakorlati órákon végzett közös munka és/vagy kis ZH-k (10 db) 2 db zárthelyi dolgozat min. 50%-os teljesítése.</t>
  </si>
  <si>
    <t>FEJES: Repülőgép műszerek és berendezések (főiskolai jegyzet). Nyíregyháza, 1988. ISBN: -
Radio Aids. Nordic Aviation Resources, 2000. ISBN: -
Tatos: Repülőgép villamosság- és műszerismeret MK. 1978. ISBN: -
Electrics, Electronics, Oxford Aviation Training 2014 ISBN: 0884872858</t>
  </si>
  <si>
    <t>3. félév</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</si>
  <si>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</si>
  <si>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</si>
  <si>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</si>
  <si>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</si>
  <si>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Repülési gyakorlat II.</t>
  </si>
  <si>
    <t>Flight Practice II.</t>
  </si>
  <si>
    <t>Szimulátoros IFR képzés: Repülési eljárások és útvonalrepülés gyakorlása, vészhelyzetek. Műszerrepülési gyakorlatok: alapgyakorlatok, útvonal-repülések, átrepülés nemzetközi repülőtérre. Ellenőrző repülések.</t>
  </si>
  <si>
    <t>IFR simulator training: flight procedures and en-route flight training, emergency situations. Instrument flight practices: basic procedures, en-route flights, overflights to international airports. Check flights.</t>
  </si>
  <si>
    <t xml:space="preserve">a) Tudás: A tárgy elsajátítását követően a hallgatók ismerik és alkalmazni tudják a műszeres navigációs eljárásokat és a rádióforgalmazás szabályait. 
b) Képesség: A tárgy elsajátítását követően a hallgatók képesek a fedélzeti rádió- és rádiónavigációs berendezések beállítására, használatára, a repülésbiztonsági szabályok betartására, valamint repülési és szimulátor gyakorlatuk alapján a Műszeres Meteorológiai Körülmények (IMC) esetén - egyéni korlátozásait figyelembe véve – műszerek alapján navigálni. Képesek a műszeres repülési eljárások végrehajtására egymotoros repülőgépen. Képesek a légijármű Légiüzemeltetési Utasításban leírtak szerinti üzemeltetésére, az esetlegesen bekövetkező meghibásodás felismerésére és szakszerű kezelésére.
c) Attitűd: Megosztja tapasztalatait munkatársaival, így segítve fejlődésüket. 
d) Autonómia: Figyelemmel kíséri a szakterülettel kapcsolatos jogszabályi, technikai, technológiai és adminisztrációs változásokat. </t>
  </si>
  <si>
    <t>a) knowledge
After completing the course, students will be able to know and apply instrument navigation procedures and the rules of radio communication.
b) ability / competence 
Upon completion of the course, students will be able to set up and use on-board radio and radio navigation equipment, comply with flight safety rules and, based on their flight and simulator experience, navigate under Instrument Meteorological Conditions (IMC), taking into account their individual limitations. They are able to perform instrument flight procedures with single-engine aeroplanes. They are able to operate the aircraft as described in the Aircraft Operations Manual and to identify and manage any malfunction that may occur.
c) attitude
− Students share their experiences with their colleagues, thus, assisting their development.
d) autonomy
− Students follow the technical, technological and administrational changes related to aviation.</t>
  </si>
  <si>
    <t xml:space="preserve">Jeppesen kézikönyv
Légiüzemeltetési Utasítások
Térképek
Típusismereti kiadványokKépzési segédanyagok, támogató dokumentumok (SOPs, Ckeck Lists, Groundschool materials, Templates, stb.)
</t>
  </si>
  <si>
    <t>Rg. műszerek és elektr. ber.</t>
  </si>
  <si>
    <t>Airplane Instruments and Apparatus</t>
  </si>
  <si>
    <t>Részletezve: légnyomás és hőmérséklet mérés, sebesség mérő, magasságmérő, függőleges sebességmérés, Mach mérő. Giroszkópok, pörgettyűs irányjelző, vízszintes és függőleges giroszkópok, elfordulás és csúszásjelző, elfordulás jelző, inerciális navigációs rendszer/INS, lézer giroszkóp, levegő-jel rendszer. Navigációs alapműszerek: mágneses és rádió-iránytű. A rádió-magasságmérő. Integrált műszer és repülési műszer rendszer/EFIS. A repülőgép mozgásának automatikus szabályozása. A robotpilóta szerkezete és részegységei: érzékelő, jelátalakítók, jelfeldolgozók, szervomotorok, aerodinamikai visszacsatolás. Félautomata vezérlőrendszer. A repülőgép stabilitásának javítása és a kormányerő érzet biztosítása. Az automata trimmelés. Repülés vezérlő rendszer (FMS). Repülés irányító rendszer (FDS). Robotpilóta és automatikus leszállító rendszer működése. Tolóerő szabályozó felépítése és működése. Legyező mozgás csillapítás, Repülés figyelmeztető rendszer. Földközelség jelző rendszer (GWPS). Repülési adatrögzítő. Összeütközés elkerülő rendszer (ACAS), Hajtómű és rendszer ellenőrző műszerek ECAM, EICAS. Adatkommunikációs rendszerek. Hatósági tesztek gyakorlása EASA adatbankjából.</t>
  </si>
  <si>
    <t>Flight control instruments: measurement of air temperature and pressure. The airspeed indicator; The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Navigation instruments: magnetic and radio-compass. The radio altimeter. The electronic flight instrument system (EFIS). Automatic regulation of airplane’s motion features. Principle structure and items of the autopilot: sensors, transducers, signal processors, servo-motors, aerodynamic feedback. Semiautomatic control system. Improving of the airplane’s stability and control feeling features. Automatic trim. Flight management system (FMS). Flight director system (FDS). Operation of auto pilot and auto land systems. Structure and operation of auto-throttle. Yaw dampers. Flight warning system; GPWS; Flight data recorder; Collision avoidance system (ACAS). Engine and system monitoring (ECAM, EICAS). Datalink systems. Exercise of regulatory tests from EASA database.</t>
  </si>
  <si>
    <t>a) Tudás: A tantárgy elsajátítását követően a hallgatók ismerik szakterületük fő elméleteinek ismeretszerzési és problémamegoldási módszereit, valamint a repülőgép műszerek funkcióját, felépítését, működését és a közforgalmi repülőgépeken alkalmazott digitális elektronikus rendszereket és robotpilótákat.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</si>
  <si>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the most important theories and connections as well as the system of concepts they are based on, as well as the function, construction and operation of aircraft instruments and the digital electronic systems and autopilots used on commercial aircraft.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</si>
  <si>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Használható kézi jegyzet készítése elméleti és gyakorlati órákon. Gyakorlati órákon végzett közös munka és/vagy kis ZH-k (10db) 3 db zárthelyi dolgozat min. 50%-os teljesítése.</t>
  </si>
  <si>
    <t>Producing a useful handmade class notes.. Joint work in practical lessons and/or progress tests (10 ea). 3 in-class tests with a minimum passing rate of 50%.</t>
  </si>
  <si>
    <t>Electrics, electronics, Oxford Aviation Training, Jeppesen, 2008. ISBN: 0884872858
FEJES F.: Repülőgép műszerek és berendezések. Főiskolai jegyzet, Nyíregyháza, 1988. ISBN: -
G. D. BISHOP: Analóg integrált áramkörök és rendszerek. Műszaki Könyvkiadó, Budapest, 1978. ISBN: 9631022323
Instrumentation, Oxford Aviation Training 2014, Jeppesen, 2008. ISBN: 0884872858
NEMES I.: Fedélzeti műszerek és műszerrendszerek. Műszaki Könyvkiadó, Budapest, 1979. ISBN: 9631027694</t>
  </si>
  <si>
    <t>Teljesítményszámítás</t>
  </si>
  <si>
    <t>Performance Analysis</t>
  </si>
  <si>
    <t>A teljesítményszámítás célja és folyamata. A szükséges adatok és azok forrásai. Repülési teljesítmények számítása többhajtóműves dugattyus motoros és sugárhajtású repülőgépekre. Teljesítmény-táblázatok és grafikonok használata.</t>
  </si>
  <si>
    <t>The purpose and process of performance analysis. The data required and their sources. Flight performance calculation for multi-engine piston and jet aircraft. Use of performance tables and graphs.</t>
  </si>
  <si>
    <t xml:space="preserve">a) Tudás: A tárgy elsajátítását követően a hallgatók ismerik és alkalmazni tudják a teljesítményszámításokhoz szükséges elméleti alapokat. 
b) Képesség: A tárgy elsajátítását követően a hallgatók képesek a teljesítményanalízissel kapcsolatos számítások elvégzésére és egy repülési feladattal kapcsolatosan a teljesítmény korlátozott felszállótömeg és forgalmi terhelés meghatározására.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</si>
  <si>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After completing the course, students will know and be able to apply the theoretical basis for performance analysis.
b) ability / competence
Upon completion of the course, students will be able to perform performance analysis calculations and determine the performance limited take-off mass and traffic load for a flight task.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</si>
  <si>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2 db zh-dolgozat min. 50%-os teljesítése, alkalmazástechnikai feladat.</t>
  </si>
  <si>
    <t>2 in-class tests, home assignment with a minimum passing rate of 50%.</t>
  </si>
  <si>
    <t>Flight Performance and Planning 1 OXFORD Aviation Services 2014.
BCAA CAP 696 és 698
Boeing Jet Transport Performance Methods 2009 (D6-1420)
Airbus Getting to Grips with Aircraft Performance (2002)</t>
  </si>
  <si>
    <t>Tömeg és kiegyensúlyozás</t>
  </si>
  <si>
    <t>Mass &amp; Balance</t>
  </si>
  <si>
    <t>Tömeg és kiegyensúlyozás. Az utasok és egyéb terhek tömegének meghatározási módjai. Tömeg és tömegközéppont-határok. A forgalmi terhelés kiszámítása. A tömegközéppont számítás folyamata. Eljárások a tömeg és tömegközéppont dokumentálására. A túlterhelés hatásai. A terhek lerögzítése. Figyelembe veendő korlátozások.</t>
  </si>
  <si>
    <t>Mass and balance. Methods for determining the mass of passengers and other loads. Mass and centre of gravity limits. Calculation of traffic loads.  Process for calculating centre of gravity.  Mass and Balance Documentation. Effects of overloading. Fixing of cargo.  Limitations to be taken into account.</t>
  </si>
  <si>
    <t xml:space="preserve">a) Tudás: A tárgy elsajátítását követően a hallgatók ismerik és alkalmazni tudják a tömeg és a súlypont számításokhoz szükséges elméleti alapokat. 
b) Képesség: A tárgy elsajátítását követően a hallgatók képesek a súly- és súlypontszámítással kapcsolatos számítások elvégzésére.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</si>
  <si>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After completing the course, students will know and be able to apply the theoretical foundations for calculating mass and centre of gravity.
b) ability / competence
After completing this course, students will be able to carry out calculations related to weight and balance calculations.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</si>
  <si>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Flight Performance and Planning 1 OXFORD Aviation Services 2014
BCAA CAP 696
Airbus Getting to Grips with Weight and Balance (2004)
Nyomtatványok: terhelési táblázatok, lapok, burkológörbék</t>
  </si>
  <si>
    <t>Repüléstervezés és ellenőrzés</t>
  </si>
  <si>
    <t>Flight Planning and Mionitoring</t>
  </si>
  <si>
    <t>Útvonalrepülés tervezése: navigációs terv, üzemanyag tervezés. IFR útvonaltérképek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</si>
  <si>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Route planning: navigation plan, fuel planning.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</si>
  <si>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a) Tudás:  A tárgy elsajátítását követően a hallgatók ismerik és alkalmazni tudják a Repülési tervekre vonatkozó előírásokat és a navigációs és teljesítményszámításokhoz szükséges elméleti alapokat. 
b) Képesség: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</si>
  <si>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Upon completion of the course, students will be able to understand and apply the requirements of the Operator Flight Plans (OFP) and the theoretical basis for navigation and performance calculations.
b) ability / competence
They can plan a flight, perform the necessary navigation and performance calculations and prepare and submit a Flight Plan.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</si>
  <si>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Flight Performance and Planning 2 Oxford Aviation Services Ltd. 2014
BCAA CAP 697 
JEPPESEN GSPRM útvonal kézikönyv
AIP Hungary
Különböző repülőgépek légiüzemeltetési utasításai
Nyomtatványok: Flight Plan, meteorológiai térképek, táviratok, NOTAM-ok, SNOWTAM-ok..</t>
  </si>
  <si>
    <t>IFR kommunikáció</t>
  </si>
  <si>
    <t>IFR Communications</t>
  </si>
  <si>
    <t>IFR rádióforgalmazás. ATIS, VOLMET adások vétele, megértése. Radarirányítás. Bevezető irányítás. Útvonal irányítás. GND és TWR kommunikáció. Indulási és érkezési eljárások. ATC engedélyek. Radarirányítás és közleményei. Helyzetjelentés. Vészhelyzeti és sürgősségi közlemények. Rádióhiba esetén szükséges eljárások.</t>
  </si>
  <si>
    <t>IFR radiotelephony. Receiving and understanding ATIS, VOLMET broadcasts. Radar vectoring. Approach control. Route control. GND and TWR communication. Departure and arrival procedures. ATC clearances. Radar control and transmission.</t>
  </si>
  <si>
    <t>a) Tudás: Ismeri és alkalmazni tudja a rádióforgalmazás szabályait. 
b) Képesség: Képes a gyakorlati képzés IFR szakaszában szükséges angol nyelvű rádióforgalmazásra.
A VFR és IFR kommunikáció c. tantárgyak teljesítése után képes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</si>
  <si>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and can apply the rules of radio communication.
b) ability / competence
- Students are able to use the English phraseology what is needed in the IFR segment of practical training.
- After passing VFR and IFR Communications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</si>
  <si>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Angol-magyar vészhelyzeti szöveggyűjtemény, MALÉV Repülési Főosztály, Navigációs szolgálat, Budapest. ISBN: -
Communication, Oxford Aviation Training, Jeppesen, 2008. ISBN: 0884872858
Manual of Radiotelephony (ICAO) SBN: -
SZALONTAI A. (szerk.): Angol rádiótávbeszélő kifejezések. LRI ROK, Budapest, 1996. ISBN: -
FARKAS V. - MENRÁTH G.: Rádiótávbeszélő kifejezések (jegyzet), HungaroControl, Budapest, 2003. ISBN: -</t>
  </si>
  <si>
    <t>Repülőgép sárkányszerkezetek és rendszerek</t>
  </si>
  <si>
    <t xml:space="preserve">Airframes and Systems </t>
  </si>
  <si>
    <t>A repülőgép fő szerkezeti egységei. A szárny feladata, szerkezeti kialakítása, a szerkezeti elemek funkciója. Törzsek feladata, szerkezeti kialakítása. Szárnymechanizációs eszközök szerkezete, működése. A vízszintes és a függőleges irányfelület feladata, szerkezeti kialakítása. A hidraulika rendszer működési elve, hálózati felépítése. Hidraulika folyadékok. Energiaátalakítók kialakítása, működése. Irányító elemek szerkezete, működése. A repülőgép kormányvezérlő rendszerének feladata, felépítése. Kormányerő csökkentés módjai: aerodinamikai, segédenergiás. A nem visszaható segédenergiás kormányvezérlő rendszer felépítése, működése. Kormányerőérzet biztosítása a vezérlő karokon. Trimmelési megoldások. Futóművek feladata, fajtái. Orrfutós gépek előnyei, hátrányai. Futómű szerkezeti részeinek szerkezete, működése. Fékberendezések kialakítása, működése. Blokkolásgátló és automatikus fékrendszer.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Tüzelőanyag rendszer elemei. Tüzelőanyag feltöltés, leeresztés, kifogyasztás vezérlés, átszivattyúzás, vészleeresztés. Jégtelenítő rendszer feladata, fajtái: mechanikus, kémiai, termikus rendszerek. Jegesedésjelzési megoldások. A légkondicionáló, magassági és oxigén rendszer szükségessége, felépítése, működése. A repülőgép vészhelyzeti berendezései, a vészelhagyás biztosítása. EU-OPS előírások. Vészvilágítás.</t>
  </si>
  <si>
    <t>Main structural components of an airplane. Structural design of the wings and duty of structural components. Structural design of the fuselages. Design and operation of wings mechanisations. The task of horizontal and vertical fins structural design. Operational principles of hydraulic systems. Hydraulic fluids. Design and operation of energy converters (pumps, accumulators, hydraulic motors). Design and operation of control elements. The task of the flight control system and corresponding requirements. Methods of control force reduction: with aerodynamics, with auxiliary power. Construction and operation of non-retroactive auxiliary power control force reduction system. Imitation of dynamic pressure on flight controls. Trim solutions. Construction and task of landing gears. Advantages and disadvantages of nose geared aircrafts. Construction and operation of the components of landing gears. Construction and operation of braking systems. Anti-skid and auto-brake systems.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Construction and operation of air-conditioning, pressurising, and oxygen systems. Emergency and evacuation equipment. Regulations of EU-OPS. Emergency lighting.</t>
  </si>
  <si>
    <t>a) Tudás: A tárgy elsajátítását követően a hallgatók ismerik a repülőgép sárkány fő szerkezeti egységeinek, rendszereinek feladatát, a velük szemben támasztott követelményeket és ennek megfelelő kialakításukat, működésüket.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</si>
  <si>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The students will know the function of the main structural units and systems of the airframe, the requirements related to them and their corresponding design and operation.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</si>
  <si>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 xml:space="preserve">Requirement for admission to examination: 3 in-class tests with a minimum passing rate of 50%. </t>
  </si>
  <si>
    <t>Airframes &amp; Systems, Oxford Aviation Training, Jeppesen, 2008. ISBN: 0884872858
Aviation Maintenance Technician Handbook, Airframe Vol1, Vol2, 2012, ISBN: FAA 8083-31
GÁTI B. - KONCZ I.: Repülőgép szerkezetek, Budapesti Műszaki Egyetem, Budapest, 2010. 
SZELESTEY Gy.: Repülőgép szerkezetek, TÁMOP-4.11.F-14/1/KON-2015-0007
VÖRÖS G.: Repülőgép szerkezetek és rendszerek I. LRI. 1995. ISBN: -</t>
  </si>
  <si>
    <t>4. félév</t>
  </si>
  <si>
    <t>Szakmai angol IV.</t>
  </si>
  <si>
    <t>English for Professional Purposes IV.</t>
  </si>
  <si>
    <t>Célkitűzés: A hallgató megismeri a légiközlekedés, repülőgép-üzemeltetés, ill. a hivatásos repülőgép-vezetői tevékenység angol nyelvezetét. Tantárgyi program: Elektromosság: egyenáram, áramkörök, Ohm törvénye, akkumulátorok, mágnesség, generátorok, áramelosztás, transzformátorok, az elektromosság elméleti alapjai, antennák. Repüléselőkészítés és -tervezés: navigációs terv, ICAO/ATC repülési terv. Emberi teljesítőképesség és korlátai, a repülési pszichológia alapjai. Légiüzemeltetési eljárások, EU-OPS követelmények, madárral való ütközés veszélye és elkerülése, tűz/füst, túlnyomásos törzs kihermetizálódása, szélnyírás, microburst, szárny mögötti turbulencia, vészleszállás, veszélyes áruk szállítása.</t>
  </si>
  <si>
    <t>Goal: Students become familiar with the special language of air traffic, aircraft operation and professional aircraft pilot activity in English. Subject program: Electrics; direct current, electric circuits, Ohm’s law, batteries, magnetism, generators, current distribution, alternating current, 3-phase generators, AC power distribution, transformers, basic electric principles, antennas. Flight performance and planning, mass and balance, loading, centre of gravity, flight planning and flight monitoring, navigation plan, ICAO/ATC flight plan. Human performance and limitations, basic aviation psychology. Operational procedures, EU-OPS requirements, bird strike risk and avoidance, fire/smoke, decompression of pressurised cabin, windshear, microburst, wake turbulence, emergency landing, transport of dangerous goods.</t>
  </si>
  <si>
    <t xml:space="preserve">a) Tudás: A hallgatók ismerjék meg a repülésben használt angol szavakat, kifejezéseket. Értsék meg az angol nyelvű szakmai szövegeket, előírásokat, szabályzatokat és kérdéseket. Képesek legyenek azokat lefordítani, illetve azokra angol nyelven válaszolni. Tudjanak szakemberrel angol nyelven, a repüléssel kapcsolatos minden témában kommunikálni. Megszerzett repülőmérnöki ismereteiket angol nyelven is vissza tudják adni.
b) Képesség: A tárgy elsajátítását követően a hallgatók képesek megérteni és szakirodalomból elsajátítani az adott témakörök anyagát.
c) Attitűd: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Autonómia: Figyelemmel kíséri a szakterülettel kapcsolatos jogszabályi, technikai, technológiai és adminisztrációs változásokat.
</t>
  </si>
  <si>
    <t>Repülési gyakorlat III.</t>
  </si>
  <si>
    <t>Flight Practice III.</t>
  </si>
  <si>
    <t>Kétmotoros kiképzés. Kétmotoros műszerrepülés. Éjszakai útvonalrepülés. MCC gyakorlati szimulátoros képzés. Felkészülési gyakorlatok a CPL/IR/ME szakszolgálati vizsgára. Ellenőrző repülések.</t>
  </si>
  <si>
    <t>Training on twin-engined aircraft. Twin engine instrument flight. Night cross-country flight. MCC practical simulator training. Preparatory exercises for the CPL/IR/ME authority examination. Check flights.</t>
  </si>
  <si>
    <t xml:space="preserve">a) Tudás: A tárgy elsajátítását követően a hallgatók ismerik és alkalmazni tudják a műszeres navigációs eljárásokat, a rádióforgalmazás szabályait és a többpilótás személyzet együttműködési eljárásait. 
b) Képesség: A tárgy elsajátítását követően a hallgatók képesek a fedélzeti rádió- és rádiónavigációs berendezések beállítására, használatára, a repülésbiztonsági szabályok betartására, valamint repülési és szimulátor gyakorlatuk alapján a Műszeres Meteorológiai Körülmények (Instrumental Meteorological Condition, IMC) esetén - egyéni korlátozásait figyelembe véve – műszerek alapján navigálni. Képesek a műszeres repülési eljárások végrehajtására kétmotoros repülőgépen. Képesek többpilótás repülőgépen a típusképzés után elsőtiszti feladatok ellátására és a repülőgépek üzemeltetését kiszolgáló és irányító mérnöki feladatok ellátására. Képesek a Műszeres  kereskedelmi pilóta (CPL/IR, ME) jogosításnak megfelelő repülések - repülési szabályok és hatósági előírások szerinti - végrehajtására.
c) Attitűd: Megosztja tapasztalatait munkatársaival, így segítve fejlődésüket. 
d) Autonómia: Figyelemmel kíséri a szakterülettel kapcsolatos jogszabályi, technikai, technológiai és adminisztrációs változásokat. </t>
  </si>
  <si>
    <t>a) knowledge
Upon completion of the course, students will be familiar with and be able to apply instrument navigation procedures, the rules of radio communication and the procedures for multi-pilot crew co-operation.
b) ability / competence 
Upon completion of the course, students will be able to set up and use on-board radio and radio navigation equipment, comply with flight safety rules and, based on their flight and simulator experience, navigate under Instrumental Meteorological Conditions (IMC), taking into account their individual limitations. Ability to perform instrument flight procedures on twin-engine aeroplanes. They shall be able to perform first officer duties on multi-pilot aeroplanes after type rating and to perform engineering duties in support and control of the operation of aeroplanes. Be able to conduct flights in accordance with the rules of the air and with the requirements of the Authority, as appropriate for the issue of a CPL/IR (ME) licence.
c) attitude
− Students share their experiences with their colleagues, thus, assisting their development.
d) autonomy
− Students follow the technical, technological and administrational changes related to aviation.</t>
  </si>
  <si>
    <t>Légijárművek üzemeltetési eljárásai (OPS)</t>
  </si>
  <si>
    <t>Operations Procedures (OPS)</t>
  </si>
  <si>
    <t>A PART-FCL vonatkozó fejezetének megfelelően az ICAO 6-os Annex-I-II-III. rész és az AIR-OPS előírások: általános követelmények, az üzemeltető jogosításai és ellenőrzési követelményei, a légijárművek teljesítményei, az alkalmazható minimumok és a befolyásoló tényezők, műszerek és berendezések követelményei, kommunikációs és navigációs berendezések követelményei, légijárművek karbantartása,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</si>
  <si>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According the FCL concerning chapter the ICAO 6 Annex I-II-III. Parts and Part-OPS CAT prescriptions: general requirements, certifications and inspection requirements of operator, performance of aircraft, the applicable minima and the factors affecting them,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</si>
  <si>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 xml:space="preserve">a) Tudás: Ismeri a légi járművekkel és vonatkozó tevékenységekkel kapcsolatos tűz- és baleseti veszélyeket és azok megelőzésének, elhárításának lehetőségeit. Ismeri a repülési szabályokat és eljárásokat, az eljárások kidolgozásának alapjait. Elképzelése van az üzembentartás, mint komplex tevékenység aspektusairól.
b) Képesség: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c) Attitűd: Törekszik arra, hogy önképzése a légiközlekedési hajózómérnöki szakterületen folyamatos és szakmai céljaival megegyező legyen. Megosztja tapasztalatait munkatársaival, így segítve fejlődésüket. 
d) Autonómia: Értékeli a beosztottak munkavégzésének hatékonyságát, eredményességét és biztonságosságát. 
Figyelemmel kíséri a szakterülettel kapcsolatos jogszabályi, technikai, technológiai és adminisztrációs változásokat. </t>
  </si>
  <si>
    <t xml:space="preserve">a) knowledge
Students know the fire and accident hazards related to aircraft operation and activities as well as ways of preventing or averting them. Students know rules of the air and procedures and foundations for the development of procedures. Has an understanding of the aspects of aircraft operation as a complex activity.
b) ability / competence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In accordance with their professional goals, students strive to continuously develop their expertise in the field of professional pilots. Students share their experiences with their colleagues, thus, assisting their development.
d) autonomy
Students assess the work efficiency, effectiveness and safety of their subordinates. 
</t>
  </si>
  <si>
    <t>A vizsgára bocsátás feltétele: 2db zh-dolgozat és 1 db alkalmazástechnikai feladat min. 50%-os teljesítése.</t>
  </si>
  <si>
    <t xml:space="preserve">Requirement(s) for admission to examination: 2 in-class tests and a home assignment with a minimum passing rate of 50%. </t>
  </si>
  <si>
    <t>AIR-OPS (CAT) (965/2012 EK rendelet, EASA Easy Access Rules Published 10.2019); 
Operational Procedures OXFORD Aviation Services 2014
ICAO Annex 6
DR. MOYS PÉTER: Légijog LRI. 1997.
Különböző repülőgépek légiüzemeltetési utasításai
Vállalati Repülésvégrehajtási Utasítások / Kézikönyvek (OM)</t>
  </si>
  <si>
    <t>Emberi teljesítmények és korlátai</t>
  </si>
  <si>
    <t>Human Performances and Limitation</t>
  </si>
  <si>
    <t>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</si>
  <si>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Human performance. Basic definitions. Basic definitions of flight physiology. Human and environment. Perception system. Health and hygienic. Basic definitions of flight physiology. Information gathering and processing. Human errors and reliability. Decision making and decision theory. Cockpit operations. Multi crew co-operation. Personality and behaviour. Human patience, stress. Effect of cockpit ergonomics on operations.</t>
  </si>
  <si>
    <t xml:space="preserve">a) Tudás: A tárgy elsajátítását követően a hallgatók ismerik a szakterületük fő elméleteinek ismeretszerzési és problémamegoldási módszereit, valamint a repülés emberi szervezetre gyakorolt hatásait, a fiziológia és a repüléspszichológia alapjait. 
b) Képesség: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</si>
  <si>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 Students know the way how to solve problems and access knowledge for major theories in their special field further they know the effects of flying on the human body, the basics of physiology and aviation psychology.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</si>
  <si>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 xml:space="preserve">Requirement for admission to examination: 2 in-class tests  with a minimum passing rate of 50%. </t>
  </si>
  <si>
    <t>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Human Performance and Limitations. Oxford Aviation Training, 2008. ISBN: 0884872858
Human Performance and Limitations. Nordic Aviation Resource, 2000. SBN: -
Repülés-pszichológia. LRI Repülésfelügyeleti Főosztály, Budapest, 1978. ISBN: -
R. D. CAMPBELL - M. BAGSHAW: Human Performance and Limitations and Aviation. Blacwell Science, Great Britain, 2002. ISBN: 9780632059652</t>
  </si>
  <si>
    <t xml:space="preserve">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</si>
  <si>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 xml:space="preserve">Human error. The reliability of human behaviour. Theory and modelling of human errors. Decision making, decision-making processes. Error avoidance and management: cockpit management. Conscious safety. Co-operation between the crew of multi-pilot aircraft. Flight Commander and PIC duties, division of duties.. Communication on board the aircraft. </t>
  </si>
  <si>
    <t xml:space="preserve">a) Tudás: A tárgy elsajátítását követően a hallgatók ismerik és alkalmazni tudják a fedélzeti munkamegosztásra vonatkozó alapvető szabályokat, az együttműködés módjait. 
b) Képesség: Ismeri és alkalmazni tudja az egymás közötti kommunikáció rádióforgalmazás szabályait. Képesek többpilótás repülőgépen a típusképzés után első tiszti feladatok ellátására.
c) Attitűd: Törekszenek arra, hogy feladataik megoldása, vezetési döntéseik az irányított munkatársak véleményének megismerésével, lehetőleg együttműködésben történjen meg. Törekszik arra, hogy önképzése a légiközlekedési hajózómérnöki szakterületen folyamatos és szakmai céljaival megegyező legyen. 
d) Autonómia: Figyel beosztottjai szakmai fejlődésének előmozdítására, ilyen irányú törekvéseik kezelésére és segítésére. </t>
  </si>
  <si>
    <t xml:space="preserve">a) knowledge
After completing the course, students will know and be able to apply the basic rules of on-board division of duties and ways of cooperation. 
b) abilities
To know and apply the rules of communication between crew members. Able to perform first officer duties on multi-pilot aircraft after type rating.
c) attitudes
They strive to solve their tasks and make management decisions by listening to the opinions of their colleagues, preferably in cooperation. They shall endeavour to ensure that their self-training in the field of aviation is continuous and consistent with their professional objectives. 
d) autonomy:
He/she is attentive to promoting the professional development of his/her subordinates, and to managing and assisting them in their efforts in this direction. 
</t>
  </si>
  <si>
    <t>Human factors and limitations, Oxford Aviation Training, Jeppesen, 2008. ISBN: 0884872858
S. E. SMITH – M. T. GROVES: Keynotes for Pilots, 3: Multi-crew co-operation, Keynotes Aviation Ltd. UK. 2002. ISBN: -
www.videoflyrec.com Super King Air B200, CBT, Madrid, Grupo Aero, 2009 ISBN: -
HEGEDÜS Z.: Quick Reference Handbook Beechcraft King Air B200, Multi Crew Co-operation Training Course, Nyíregyháza, 2007 ISBN: -</t>
  </si>
  <si>
    <t>Szak neve: Légijármű-vezetés felsőoktatási szakképzés</t>
  </si>
  <si>
    <t>Multi-Crew Cooperation</t>
  </si>
  <si>
    <t>Repülő személyzeti együttműködés</t>
  </si>
  <si>
    <t>FRF1101</t>
  </si>
  <si>
    <t>FRF1102</t>
  </si>
  <si>
    <t>FRF1104</t>
  </si>
  <si>
    <t>FRF1103</t>
  </si>
  <si>
    <t>FRF1106</t>
  </si>
  <si>
    <t>FRF1107</t>
  </si>
  <si>
    <t>FRF1108</t>
  </si>
  <si>
    <t>FRF1105</t>
  </si>
  <si>
    <t>FRF1201</t>
  </si>
  <si>
    <t>FRF1202</t>
  </si>
  <si>
    <t>FRF1203</t>
  </si>
  <si>
    <t>FRF1204</t>
  </si>
  <si>
    <t>FRF1205</t>
  </si>
  <si>
    <t>FRF1206</t>
  </si>
  <si>
    <t>FRF1207</t>
  </si>
  <si>
    <t>FRF1208</t>
  </si>
  <si>
    <t>FRF1301</t>
  </si>
  <si>
    <t>FRF1307</t>
  </si>
  <si>
    <t>FRF1308</t>
  </si>
  <si>
    <t>FRF1401</t>
  </si>
  <si>
    <t>FRF1402</t>
  </si>
  <si>
    <t>FRF1403</t>
  </si>
  <si>
    <t>FRF1404</t>
  </si>
  <si>
    <t>FRF1405</t>
  </si>
  <si>
    <t>FMU1102</t>
  </si>
  <si>
    <t>FMU1103</t>
  </si>
  <si>
    <t>FAI5004</t>
  </si>
  <si>
    <t>FMU1101</t>
  </si>
  <si>
    <t>FAI5303</t>
  </si>
  <si>
    <t>FMU1205</t>
  </si>
  <si>
    <t>FRF1302</t>
  </si>
  <si>
    <t>FRF1303</t>
  </si>
  <si>
    <t>FRF1304</t>
  </si>
  <si>
    <t>FRF1305</t>
  </si>
  <si>
    <t>FRF1306</t>
  </si>
  <si>
    <t>FAI5001</t>
  </si>
  <si>
    <t>FAI5002</t>
  </si>
  <si>
    <t>FMU1305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</si>
</sst>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6"/>
      <name val="Arial"/>
      <family val="2"/>
      <charset val="238"/>
    </font>
    <font>
      <sz val="11"/>
      <name val="Garamond"/>
      <family val="1"/>
      <charset val="238"/>
    </font>
    <font>
      <b/>
      <sz val="11"/>
      <color theme="0"/>
      <name val="Arial"/>
      <family val="2"/>
      <charset val="238"/>
    </font>
    <font>
      <sz val="11"/>
      <name val="Arial"/>
      <family val="2"/>
      <charset val="238"/>
    </font>
    <font>
      <sz val="11"/>
      <color theme="1"/>
      <name val="Times New Roman"/>
      <family val="1"/>
      <charset val="238"/>
    </font>
    <font>
      <sz val="11"/>
      <color theme="1"/>
      <name val="Arial"/>
      <family val="2"/>
      <charset val="238"/>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8CBAD"/>
        <bgColor rgb="FFC0C0C0"/>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vertical="top" wrapText="1"/>
    </xf>
    <xf numFmtId="0" fontId="4" fillId="3"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4" borderId="1" xfId="0" applyFont="1" applyFill="1" applyBorder="1" applyAlignment="1">
      <alignment vertical="top" wrapText="1"/>
    </xf>
    <xf numFmtId="0" fontId="4" fillId="3" borderId="1" xfId="0" applyFont="1" applyFill="1" applyBorder="1" applyAlignment="1">
      <alignment vertical="center" wrapText="1"/>
    </xf>
    <xf numFmtId="0" fontId="4" fillId="3" borderId="0" xfId="0" applyFont="1" applyFill="1" applyAlignment="1">
      <alignment horizontal="left" vertical="top" wrapText="1"/>
    </xf>
    <xf numFmtId="0" fontId="4" fillId="0" borderId="0" xfId="0" applyFont="1" applyAlignment="1">
      <alignment horizontal="left" vertical="top" wrapText="1"/>
    </xf>
    <xf numFmtId="0" fontId="4" fillId="5" borderId="1" xfId="0" applyFont="1" applyFill="1" applyBorder="1" applyAlignment="1">
      <alignment horizontal="left" vertical="top" wrapText="1"/>
    </xf>
    <xf numFmtId="0" fontId="5" fillId="3" borderId="0" xfId="0" applyFont="1" applyFill="1" applyAlignment="1">
      <alignment vertical="top" wrapText="1"/>
    </xf>
    <xf numFmtId="0" fontId="6" fillId="3" borderId="0" xfId="0" applyFont="1" applyFill="1" applyAlignment="1">
      <alignment vertical="top" wrapText="1"/>
    </xf>
    <xf numFmtId="1"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xf>
    <xf numFmtId="0" fontId="4" fillId="3" borderId="1" xfId="0" applyFont="1" applyFill="1" applyBorder="1" applyAlignment="1">
      <alignment horizontal="left" vertical="top"/>
    </xf>
    <xf numFmtId="1" fontId="4" fillId="6"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6" borderId="1" xfId="0" applyFont="1" applyFill="1" applyBorder="1" applyAlignment="1">
      <alignment horizontal="left" vertical="top"/>
    </xf>
    <xf numFmtId="0" fontId="1"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th.miklosne\Downloads\FOSZK_tant&#225;rgyle&#237;r&#225;sok\tantargyleiras%20(1)FOSZK%20m&#369;sza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UNKA\1_M&#369;szaki%20&#233;s%20Agr&#225;rtudom&#225;nyi%20Int&#233;zet\Tanulm&#225;nyi%20&#252;gyek\Int&#233;zm&#233;nyi%20T&#225;j&#233;koztat&#243;hoz_2019\Tantervek_2019\mez&#337;gazdas&#225;gi_foszk_tant&#225;rgyle&#237;r&#225;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activeCell="A45" sqref="A45"/>
    </sheetView>
  </sheetViews>
  <sheetFormatPr defaultRowHeight="15" x14ac:dyDescent="0.25"/>
  <cols>
    <col min="1" max="1" width="12.140625" customWidth="1"/>
    <col min="2" max="2" width="23.5703125" customWidth="1"/>
    <col min="3" max="3" width="24.140625" customWidth="1"/>
    <col min="4" max="4" width="41.28515625" customWidth="1"/>
    <col min="5" max="5" width="43.7109375" customWidth="1"/>
    <col min="6" max="6" width="42" customWidth="1"/>
    <col min="7" max="7" width="42.42578125" customWidth="1"/>
    <col min="8" max="8" width="19.42578125" customWidth="1"/>
    <col min="9" max="9" width="20.5703125" customWidth="1"/>
    <col min="10" max="10" width="26.28515625" customWidth="1"/>
    <col min="11" max="11" width="28.140625" customWidth="1"/>
    <col min="12" max="12" width="43.140625" customWidth="1"/>
  </cols>
  <sheetData>
    <row r="1" spans="1:12" ht="20.25" x14ac:dyDescent="0.25">
      <c r="A1" s="1" t="s">
        <v>323</v>
      </c>
      <c r="B1" s="2"/>
      <c r="C1" s="2"/>
      <c r="D1" s="2"/>
      <c r="E1" s="2"/>
      <c r="F1" s="2"/>
      <c r="G1" s="2"/>
      <c r="H1" s="2"/>
      <c r="I1" s="2"/>
      <c r="J1" s="2"/>
      <c r="K1" s="2"/>
      <c r="L1" s="2"/>
    </row>
    <row r="2" spans="1:12" ht="20.25" x14ac:dyDescent="0.25">
      <c r="A2" s="3">
        <v>1</v>
      </c>
      <c r="B2" s="26">
        <v>2</v>
      </c>
      <c r="C2" s="26"/>
      <c r="D2" s="26">
        <v>3</v>
      </c>
      <c r="E2" s="26"/>
      <c r="F2" s="26">
        <v>4</v>
      </c>
      <c r="G2" s="26"/>
      <c r="H2" s="26">
        <v>5</v>
      </c>
      <c r="I2" s="26"/>
      <c r="J2" s="26">
        <v>6</v>
      </c>
      <c r="K2" s="26"/>
      <c r="L2" s="3">
        <v>7</v>
      </c>
    </row>
    <row r="3" spans="1:12" ht="45" customHeight="1" x14ac:dyDescent="0.25">
      <c r="A3" s="4" t="s">
        <v>0</v>
      </c>
      <c r="B3" s="5" t="s">
        <v>1</v>
      </c>
      <c r="C3" s="5" t="s">
        <v>2</v>
      </c>
      <c r="D3" s="5" t="s">
        <v>3</v>
      </c>
      <c r="E3" s="5" t="s">
        <v>4</v>
      </c>
      <c r="F3" s="4" t="s">
        <v>5</v>
      </c>
      <c r="G3" s="4" t="s">
        <v>6</v>
      </c>
      <c r="H3" s="4" t="s">
        <v>7</v>
      </c>
      <c r="I3" s="4" t="s">
        <v>8</v>
      </c>
      <c r="J3" s="4" t="s">
        <v>9</v>
      </c>
      <c r="K3" s="4" t="s">
        <v>10</v>
      </c>
      <c r="L3" s="4" t="s">
        <v>11</v>
      </c>
    </row>
    <row r="4" spans="1:12" ht="409.5" x14ac:dyDescent="0.25">
      <c r="A4" s="6" t="s">
        <v>350</v>
      </c>
      <c r="B4" s="8" t="s">
        <v>22</v>
      </c>
      <c r="C4" s="7" t="s">
        <v>23</v>
      </c>
      <c r="D4" s="6" t="s">
        <v>24</v>
      </c>
      <c r="E4" s="7" t="s">
        <v>25</v>
      </c>
      <c r="F4" s="6" t="s">
        <v>26</v>
      </c>
      <c r="G4" s="7" t="s">
        <v>27</v>
      </c>
      <c r="H4" s="8" t="s">
        <v>28</v>
      </c>
      <c r="I4" s="7" t="str">
        <f>IF(ISBLANK(H4),"",VLOOKUP(H4,[1]Útmutató!$B$9:$C$12,2,FALSE))</f>
        <v>examination</v>
      </c>
      <c r="J4" s="6" t="s">
        <v>29</v>
      </c>
      <c r="K4" s="7" t="s">
        <v>30</v>
      </c>
      <c r="L4" s="6" t="s">
        <v>31</v>
      </c>
    </row>
    <row r="5" spans="1:12" ht="299.25" x14ac:dyDescent="0.25">
      <c r="A5" s="6" t="s">
        <v>351</v>
      </c>
      <c r="B5" s="8" t="s">
        <v>50</v>
      </c>
      <c r="C5" s="7" t="s">
        <v>51</v>
      </c>
      <c r="D5" s="6" t="s">
        <v>52</v>
      </c>
      <c r="E5" s="12" t="s">
        <v>53</v>
      </c>
      <c r="F5" s="6" t="s">
        <v>54</v>
      </c>
      <c r="G5" s="12" t="s">
        <v>55</v>
      </c>
      <c r="H5" s="8" t="s">
        <v>28</v>
      </c>
      <c r="I5" s="7" t="str">
        <f>IF(ISBLANK(H5),"",VLOOKUP(H5,[1]Útmutató!$B$9:$C$12,2,FALSE))</f>
        <v>examination</v>
      </c>
      <c r="J5" s="6" t="s">
        <v>56</v>
      </c>
      <c r="K5" s="12" t="s">
        <v>57</v>
      </c>
      <c r="L5" s="6" t="s">
        <v>58</v>
      </c>
    </row>
    <row r="6" spans="1:12" ht="370.5" x14ac:dyDescent="0.25">
      <c r="A6" s="9" t="s">
        <v>326</v>
      </c>
      <c r="B6" s="9" t="s">
        <v>107</v>
      </c>
      <c r="C6" s="10" t="s">
        <v>108</v>
      </c>
      <c r="D6" s="11" t="s">
        <v>109</v>
      </c>
      <c r="E6" s="10" t="s">
        <v>110</v>
      </c>
      <c r="F6" s="11" t="s">
        <v>111</v>
      </c>
      <c r="G6" s="10" t="s">
        <v>112</v>
      </c>
      <c r="H6" s="9" t="s">
        <v>28</v>
      </c>
      <c r="I6" s="10" t="s">
        <v>103</v>
      </c>
      <c r="J6" s="9" t="s">
        <v>113</v>
      </c>
      <c r="K6" s="10" t="s">
        <v>114</v>
      </c>
      <c r="L6" s="11" t="s">
        <v>115</v>
      </c>
    </row>
    <row r="7" spans="1:12" ht="342" x14ac:dyDescent="0.25">
      <c r="A7" s="9" t="s">
        <v>327</v>
      </c>
      <c r="B7" s="9" t="s">
        <v>97</v>
      </c>
      <c r="C7" s="10" t="s">
        <v>98</v>
      </c>
      <c r="D7" s="11" t="s">
        <v>99</v>
      </c>
      <c r="E7" s="10" t="s">
        <v>100</v>
      </c>
      <c r="F7" s="11" t="s">
        <v>101</v>
      </c>
      <c r="G7" s="10" t="s">
        <v>102</v>
      </c>
      <c r="H7" s="9" t="s">
        <v>28</v>
      </c>
      <c r="I7" s="10" t="s">
        <v>103</v>
      </c>
      <c r="J7" s="9" t="s">
        <v>104</v>
      </c>
      <c r="K7" s="10" t="s">
        <v>105</v>
      </c>
      <c r="L7" s="11" t="s">
        <v>106</v>
      </c>
    </row>
    <row r="8" spans="1:12" ht="409.5" x14ac:dyDescent="0.25">
      <c r="A8" s="19" t="s">
        <v>329</v>
      </c>
      <c r="B8" s="9" t="s">
        <v>116</v>
      </c>
      <c r="C8" s="10" t="s">
        <v>117</v>
      </c>
      <c r="D8" s="11" t="s">
        <v>118</v>
      </c>
      <c r="E8" s="10" t="s">
        <v>119</v>
      </c>
      <c r="F8" s="11" t="s">
        <v>120</v>
      </c>
      <c r="G8" s="10" t="s">
        <v>121</v>
      </c>
      <c r="H8" s="9" t="s">
        <v>122</v>
      </c>
      <c r="I8" s="10" t="s">
        <v>103</v>
      </c>
      <c r="J8" s="9" t="s">
        <v>113</v>
      </c>
      <c r="K8" s="10" t="s">
        <v>114</v>
      </c>
      <c r="L8" s="11" t="s">
        <v>123</v>
      </c>
    </row>
    <row r="9" spans="1:12" ht="299.25" x14ac:dyDescent="0.25">
      <c r="A9" s="9" t="s">
        <v>328</v>
      </c>
      <c r="B9" s="9" t="s">
        <v>124</v>
      </c>
      <c r="C9" s="10" t="s">
        <v>125</v>
      </c>
      <c r="D9" s="11" t="s">
        <v>126</v>
      </c>
      <c r="E9" s="10" t="s">
        <v>127</v>
      </c>
      <c r="F9" s="11" t="s">
        <v>128</v>
      </c>
      <c r="G9" s="10" t="s">
        <v>129</v>
      </c>
      <c r="H9" s="20" t="s">
        <v>18</v>
      </c>
      <c r="I9" s="10" t="s">
        <v>94</v>
      </c>
      <c r="J9" s="9" t="s">
        <v>95</v>
      </c>
      <c r="K9" s="10" t="s">
        <v>96</v>
      </c>
      <c r="L9" s="11" t="s">
        <v>130</v>
      </c>
    </row>
    <row r="10" spans="1:12" ht="356.25" x14ac:dyDescent="0.25">
      <c r="A10" s="9" t="s">
        <v>333</v>
      </c>
      <c r="B10" s="9" t="s">
        <v>131</v>
      </c>
      <c r="C10" s="10" t="s">
        <v>132</v>
      </c>
      <c r="D10" s="11" t="s">
        <v>133</v>
      </c>
      <c r="E10" s="10" t="s">
        <v>134</v>
      </c>
      <c r="F10" s="11" t="s">
        <v>135</v>
      </c>
      <c r="G10" s="10" t="s">
        <v>136</v>
      </c>
      <c r="H10" s="9" t="s">
        <v>28</v>
      </c>
      <c r="I10" s="10" t="s">
        <v>103</v>
      </c>
      <c r="J10" s="9" t="s">
        <v>137</v>
      </c>
      <c r="K10" s="10" t="s">
        <v>105</v>
      </c>
      <c r="L10" s="11" t="s">
        <v>138</v>
      </c>
    </row>
    <row r="11" spans="1:12" ht="270.75" x14ac:dyDescent="0.25">
      <c r="A11" s="9" t="s">
        <v>330</v>
      </c>
      <c r="B11" s="9" t="s">
        <v>139</v>
      </c>
      <c r="C11" s="21" t="s">
        <v>140</v>
      </c>
      <c r="D11" s="11" t="s">
        <v>141</v>
      </c>
      <c r="E11" s="10" t="s">
        <v>142</v>
      </c>
      <c r="F11" s="11" t="s">
        <v>143</v>
      </c>
      <c r="G11" s="10" t="s">
        <v>144</v>
      </c>
      <c r="H11" s="9" t="s">
        <v>18</v>
      </c>
      <c r="I11" s="10" t="s">
        <v>94</v>
      </c>
      <c r="J11" s="8" t="s">
        <v>145</v>
      </c>
      <c r="K11" s="10" t="s">
        <v>146</v>
      </c>
      <c r="L11" s="11" t="s">
        <v>147</v>
      </c>
    </row>
    <row r="12" spans="1:12" ht="228" x14ac:dyDescent="0.25">
      <c r="A12" s="9" t="s">
        <v>331</v>
      </c>
      <c r="B12" s="9" t="s">
        <v>148</v>
      </c>
      <c r="C12" s="10" t="s">
        <v>149</v>
      </c>
      <c r="D12" s="11" t="s">
        <v>150</v>
      </c>
      <c r="E12" s="10" t="s">
        <v>151</v>
      </c>
      <c r="F12" s="11" t="s">
        <v>152</v>
      </c>
      <c r="G12" s="10" t="s">
        <v>153</v>
      </c>
      <c r="H12" s="9" t="s">
        <v>18</v>
      </c>
      <c r="I12" s="10" t="s">
        <v>94</v>
      </c>
      <c r="J12" s="8" t="s">
        <v>154</v>
      </c>
      <c r="K12" s="10" t="s">
        <v>146</v>
      </c>
      <c r="L12" s="11" t="s">
        <v>155</v>
      </c>
    </row>
    <row r="13" spans="1:12" ht="256.5" x14ac:dyDescent="0.25">
      <c r="A13" s="19" t="s">
        <v>332</v>
      </c>
      <c r="B13" s="9" t="s">
        <v>156</v>
      </c>
      <c r="C13" s="10" t="s">
        <v>157</v>
      </c>
      <c r="D13" s="11" t="s">
        <v>158</v>
      </c>
      <c r="E13" s="10" t="s">
        <v>159</v>
      </c>
      <c r="F13" s="11" t="s">
        <v>160</v>
      </c>
      <c r="G13" s="10" t="s">
        <v>161</v>
      </c>
      <c r="H13" s="9" t="s">
        <v>18</v>
      </c>
      <c r="I13" s="10" t="s">
        <v>94</v>
      </c>
      <c r="J13" s="9" t="s">
        <v>162</v>
      </c>
      <c r="K13" s="10" t="s">
        <v>163</v>
      </c>
      <c r="L13" s="11" t="s">
        <v>164</v>
      </c>
    </row>
    <row r="14" spans="1:12" ht="409.5" x14ac:dyDescent="0.25">
      <c r="A14" s="19" t="s">
        <v>352</v>
      </c>
      <c r="B14" s="9" t="s">
        <v>165</v>
      </c>
      <c r="C14" s="10" t="s">
        <v>166</v>
      </c>
      <c r="D14" s="11" t="s">
        <v>167</v>
      </c>
      <c r="E14" s="10" t="s">
        <v>168</v>
      </c>
      <c r="F14" s="9" t="s">
        <v>169</v>
      </c>
      <c r="G14" s="10" t="s">
        <v>170</v>
      </c>
      <c r="H14" s="9" t="s">
        <v>18</v>
      </c>
      <c r="I14" s="10" t="s">
        <v>94</v>
      </c>
      <c r="J14" s="9" t="s">
        <v>95</v>
      </c>
      <c r="K14" s="10" t="s">
        <v>96</v>
      </c>
      <c r="L14" s="11" t="s">
        <v>171</v>
      </c>
    </row>
    <row r="15" spans="1:12" x14ac:dyDescent="0.25">
      <c r="A15" s="22"/>
      <c r="B15" s="23" t="s">
        <v>172</v>
      </c>
      <c r="C15" s="23"/>
      <c r="D15" s="23"/>
      <c r="E15" s="23"/>
      <c r="F15" s="23"/>
      <c r="G15" s="23"/>
      <c r="H15" s="23"/>
      <c r="I15" s="23"/>
      <c r="J15" s="23"/>
      <c r="K15" s="23"/>
      <c r="L15" s="23"/>
    </row>
    <row r="16" spans="1:12" ht="399" x14ac:dyDescent="0.25">
      <c r="A16" s="6" t="s">
        <v>352</v>
      </c>
      <c r="B16" s="9" t="s">
        <v>32</v>
      </c>
      <c r="C16" s="10" t="s">
        <v>33</v>
      </c>
      <c r="D16" s="11" t="s">
        <v>34</v>
      </c>
      <c r="E16" s="10" t="s">
        <v>35</v>
      </c>
      <c r="F16" s="11" t="s">
        <v>36</v>
      </c>
      <c r="G16" s="10" t="s">
        <v>37</v>
      </c>
      <c r="H16" s="9" t="s">
        <v>18</v>
      </c>
      <c r="I16" s="10" t="str">
        <f>IF(ISBLANK(H16),"",VLOOKUP(H16,[2]Útmutató!$B$9:$C$12,2,FALSE))</f>
        <v>term grade</v>
      </c>
      <c r="J16" s="11" t="s">
        <v>38</v>
      </c>
      <c r="K16" s="10" t="s">
        <v>39</v>
      </c>
      <c r="L16" s="11" t="s">
        <v>40</v>
      </c>
    </row>
    <row r="17" spans="1:12" ht="409.5" customHeight="1" x14ac:dyDescent="0.25">
      <c r="A17" s="6" t="s">
        <v>353</v>
      </c>
      <c r="B17" s="6" t="s">
        <v>12</v>
      </c>
      <c r="C17" s="7" t="s">
        <v>13</v>
      </c>
      <c r="D17" s="6" t="s">
        <v>14</v>
      </c>
      <c r="E17" s="7" t="s">
        <v>15</v>
      </c>
      <c r="F17" s="6" t="s">
        <v>16</v>
      </c>
      <c r="G17" s="7" t="s">
        <v>17</v>
      </c>
      <c r="H17" s="8" t="s">
        <v>18</v>
      </c>
      <c r="I17" s="7" t="str">
        <f>IF(ISBLANK(H17),"",VLOOKUP(H17,[1]Útmutató!$B$9:$C$12,2,FALSE))</f>
        <v>term grade</v>
      </c>
      <c r="J17" s="6" t="s">
        <v>19</v>
      </c>
      <c r="K17" s="7" t="s">
        <v>20</v>
      </c>
      <c r="L17" s="6" t="s">
        <v>21</v>
      </c>
    </row>
    <row r="18" spans="1:12" ht="409.5" x14ac:dyDescent="0.25">
      <c r="A18" s="9" t="s">
        <v>334</v>
      </c>
      <c r="B18" s="9" t="s">
        <v>173</v>
      </c>
      <c r="C18" s="21" t="s">
        <v>174</v>
      </c>
      <c r="D18" s="11" t="s">
        <v>175</v>
      </c>
      <c r="E18" s="10" t="s">
        <v>176</v>
      </c>
      <c r="F18" s="9" t="s">
        <v>169</v>
      </c>
      <c r="G18" s="10" t="s">
        <v>170</v>
      </c>
      <c r="H18" s="9" t="s">
        <v>18</v>
      </c>
      <c r="I18" s="10" t="s">
        <v>94</v>
      </c>
      <c r="J18" s="9" t="s">
        <v>95</v>
      </c>
      <c r="K18" s="10" t="s">
        <v>96</v>
      </c>
      <c r="L18" s="11" t="s">
        <v>171</v>
      </c>
    </row>
    <row r="19" spans="1:12" ht="399" x14ac:dyDescent="0.25">
      <c r="A19" s="9" t="s">
        <v>335</v>
      </c>
      <c r="B19" s="9" t="s">
        <v>177</v>
      </c>
      <c r="C19" s="21" t="s">
        <v>178</v>
      </c>
      <c r="D19" s="11" t="s">
        <v>179</v>
      </c>
      <c r="E19" s="10" t="s">
        <v>180</v>
      </c>
      <c r="F19" s="11" t="s">
        <v>181</v>
      </c>
      <c r="G19" s="10" t="s">
        <v>182</v>
      </c>
      <c r="H19" s="9" t="s">
        <v>28</v>
      </c>
      <c r="I19" s="10" t="s">
        <v>103</v>
      </c>
      <c r="J19" s="9" t="s">
        <v>137</v>
      </c>
      <c r="K19" s="10" t="s">
        <v>183</v>
      </c>
      <c r="L19" s="11" t="s">
        <v>184</v>
      </c>
    </row>
    <row r="20" spans="1:12" ht="327.75" x14ac:dyDescent="0.25">
      <c r="A20" s="9" t="s">
        <v>336</v>
      </c>
      <c r="B20" s="9" t="s">
        <v>185</v>
      </c>
      <c r="C20" s="10" t="s">
        <v>186</v>
      </c>
      <c r="D20" s="11" t="s">
        <v>187</v>
      </c>
      <c r="E20" s="10" t="s">
        <v>188</v>
      </c>
      <c r="F20" s="11" t="s">
        <v>189</v>
      </c>
      <c r="G20" s="10" t="s">
        <v>190</v>
      </c>
      <c r="H20" s="9" t="s">
        <v>28</v>
      </c>
      <c r="I20" s="10" t="s">
        <v>103</v>
      </c>
      <c r="J20" s="9" t="s">
        <v>137</v>
      </c>
      <c r="K20" s="10" t="s">
        <v>183</v>
      </c>
      <c r="L20" s="11" t="s">
        <v>138</v>
      </c>
    </row>
    <row r="21" spans="1:12" ht="342" x14ac:dyDescent="0.25">
      <c r="A21" s="20" t="s">
        <v>337</v>
      </c>
      <c r="B21" s="9" t="s">
        <v>191</v>
      </c>
      <c r="C21" s="10" t="s">
        <v>192</v>
      </c>
      <c r="D21" s="11" t="s">
        <v>193</v>
      </c>
      <c r="E21" s="10" t="s">
        <v>194</v>
      </c>
      <c r="F21" s="11" t="s">
        <v>195</v>
      </c>
      <c r="G21" s="10" t="s">
        <v>196</v>
      </c>
      <c r="H21" s="9" t="s">
        <v>28</v>
      </c>
      <c r="I21" s="10" t="s">
        <v>103</v>
      </c>
      <c r="J21" s="9" t="s">
        <v>137</v>
      </c>
      <c r="K21" s="10" t="s">
        <v>183</v>
      </c>
      <c r="L21" s="11" t="s">
        <v>197</v>
      </c>
    </row>
    <row r="22" spans="1:12" ht="409.5" x14ac:dyDescent="0.25">
      <c r="A22" s="9" t="s">
        <v>338</v>
      </c>
      <c r="B22" s="9" t="s">
        <v>198</v>
      </c>
      <c r="C22" s="10" t="s">
        <v>199</v>
      </c>
      <c r="D22" s="11" t="s">
        <v>200</v>
      </c>
      <c r="E22" s="10" t="s">
        <v>201</v>
      </c>
      <c r="F22" s="11" t="s">
        <v>202</v>
      </c>
      <c r="G22" s="10" t="s">
        <v>203</v>
      </c>
      <c r="H22" s="20" t="s">
        <v>28</v>
      </c>
      <c r="I22" s="10" t="s">
        <v>103</v>
      </c>
      <c r="J22" s="9" t="s">
        <v>137</v>
      </c>
      <c r="K22" s="10" t="s">
        <v>183</v>
      </c>
      <c r="L22" s="11" t="s">
        <v>204</v>
      </c>
    </row>
    <row r="23" spans="1:12" ht="409.5" x14ac:dyDescent="0.25">
      <c r="A23" s="9" t="s">
        <v>339</v>
      </c>
      <c r="B23" s="9" t="s">
        <v>205</v>
      </c>
      <c r="C23" s="10" t="s">
        <v>206</v>
      </c>
      <c r="D23" s="11" t="s">
        <v>207</v>
      </c>
      <c r="E23" s="10" t="s">
        <v>208</v>
      </c>
      <c r="F23" s="11" t="s">
        <v>209</v>
      </c>
      <c r="G23" s="10" t="s">
        <v>210</v>
      </c>
      <c r="H23" s="20" t="s">
        <v>28</v>
      </c>
      <c r="I23" s="10" t="s">
        <v>103</v>
      </c>
      <c r="J23" s="9" t="s">
        <v>162</v>
      </c>
      <c r="K23" s="10" t="s">
        <v>211</v>
      </c>
      <c r="L23" s="11" t="s">
        <v>212</v>
      </c>
    </row>
    <row r="24" spans="1:12" ht="409.5" x14ac:dyDescent="0.25">
      <c r="A24" s="9" t="s">
        <v>340</v>
      </c>
      <c r="B24" s="9" t="s">
        <v>213</v>
      </c>
      <c r="C24" s="10" t="s">
        <v>214</v>
      </c>
      <c r="D24" s="11" t="s">
        <v>215</v>
      </c>
      <c r="E24" s="10" t="s">
        <v>216</v>
      </c>
      <c r="F24" s="15" t="s">
        <v>217</v>
      </c>
      <c r="G24" s="14" t="s">
        <v>218</v>
      </c>
      <c r="H24" s="9" t="s">
        <v>18</v>
      </c>
      <c r="I24" s="10" t="s">
        <v>94</v>
      </c>
      <c r="J24" s="9" t="s">
        <v>219</v>
      </c>
      <c r="K24" s="10" t="s">
        <v>220</v>
      </c>
      <c r="L24" s="11" t="s">
        <v>221</v>
      </c>
    </row>
    <row r="25" spans="1:12" ht="313.5" x14ac:dyDescent="0.25">
      <c r="A25" s="9" t="s">
        <v>341</v>
      </c>
      <c r="B25" s="9" t="s">
        <v>222</v>
      </c>
      <c r="C25" s="10" t="s">
        <v>223</v>
      </c>
      <c r="D25" s="11" t="s">
        <v>224</v>
      </c>
      <c r="E25" s="10" t="s">
        <v>225</v>
      </c>
      <c r="F25" s="11" t="s">
        <v>226</v>
      </c>
      <c r="G25" s="10" t="s">
        <v>227</v>
      </c>
      <c r="H25" s="9" t="s">
        <v>18</v>
      </c>
      <c r="I25" s="10" t="s">
        <v>94</v>
      </c>
      <c r="J25" s="9" t="s">
        <v>228</v>
      </c>
      <c r="K25" s="10" t="s">
        <v>211</v>
      </c>
      <c r="L25" s="11" t="s">
        <v>229</v>
      </c>
    </row>
    <row r="26" spans="1:12" x14ac:dyDescent="0.25">
      <c r="A26" s="23"/>
      <c r="B26" s="23" t="s">
        <v>230</v>
      </c>
      <c r="C26" s="23"/>
      <c r="D26" s="23"/>
      <c r="E26" s="23"/>
      <c r="F26" s="23"/>
      <c r="G26" s="23"/>
      <c r="H26" s="23"/>
      <c r="I26" s="23"/>
      <c r="J26" s="23"/>
      <c r="K26" s="23"/>
      <c r="L26" s="23"/>
    </row>
    <row r="27" spans="1:12" ht="409.5" x14ac:dyDescent="0.25">
      <c r="A27" s="6" t="s">
        <v>354</v>
      </c>
      <c r="B27" s="8" t="s">
        <v>67</v>
      </c>
      <c r="C27" s="7" t="s">
        <v>68</v>
      </c>
      <c r="D27" s="11" t="s">
        <v>69</v>
      </c>
      <c r="E27" s="10" t="s">
        <v>70</v>
      </c>
      <c r="F27" s="11" t="s">
        <v>71</v>
      </c>
      <c r="G27" s="10" t="s">
        <v>72</v>
      </c>
      <c r="H27" s="9" t="s">
        <v>28</v>
      </c>
      <c r="I27" s="10" t="str">
        <f>IF(ISBLANK(H27),"",VLOOKUP(H27,[2]Útmutató!$B$9:$C$12,2,FALSE))</f>
        <v>examination</v>
      </c>
      <c r="J27" s="11" t="s">
        <v>73</v>
      </c>
      <c r="K27" s="10" t="s">
        <v>74</v>
      </c>
      <c r="L27" s="11" t="s">
        <v>75</v>
      </c>
    </row>
    <row r="28" spans="1:12" ht="409.5" x14ac:dyDescent="0.25">
      <c r="A28" s="6" t="s">
        <v>355</v>
      </c>
      <c r="B28" s="8" t="s">
        <v>76</v>
      </c>
      <c r="C28" s="7" t="s">
        <v>77</v>
      </c>
      <c r="D28" s="6" t="s">
        <v>78</v>
      </c>
      <c r="E28" s="7" t="s">
        <v>79</v>
      </c>
      <c r="F28" s="6" t="s">
        <v>80</v>
      </c>
      <c r="G28" s="13" t="s">
        <v>81</v>
      </c>
      <c r="H28" s="8" t="s">
        <v>18</v>
      </c>
      <c r="I28" s="7" t="str">
        <f>IF(ISBLANK(H28),"",VLOOKUP(H28,[1]Útmutató!$B$9:$C$12,2,FALSE))</f>
        <v>term grade</v>
      </c>
      <c r="J28" s="6" t="s">
        <v>82</v>
      </c>
      <c r="K28" s="7" t="s">
        <v>83</v>
      </c>
      <c r="L28" s="6" t="s">
        <v>84</v>
      </c>
    </row>
    <row r="29" spans="1:12" ht="409.5" x14ac:dyDescent="0.25">
      <c r="A29" s="20" t="s">
        <v>342</v>
      </c>
      <c r="B29" s="9" t="s">
        <v>231</v>
      </c>
      <c r="C29" s="10" t="s">
        <v>232</v>
      </c>
      <c r="D29" s="11" t="s">
        <v>233</v>
      </c>
      <c r="E29" s="10" t="s">
        <v>234</v>
      </c>
      <c r="F29" s="9" t="s">
        <v>169</v>
      </c>
      <c r="G29" s="10" t="s">
        <v>170</v>
      </c>
      <c r="H29" s="9" t="s">
        <v>18</v>
      </c>
      <c r="I29" s="10" t="s">
        <v>94</v>
      </c>
      <c r="J29" s="9" t="s">
        <v>95</v>
      </c>
      <c r="K29" s="10" t="s">
        <v>96</v>
      </c>
      <c r="L29" s="11" t="s">
        <v>171</v>
      </c>
    </row>
    <row r="30" spans="1:12" ht="399" x14ac:dyDescent="0.25">
      <c r="A30" s="20" t="s">
        <v>356</v>
      </c>
      <c r="B30" s="9" t="s">
        <v>235</v>
      </c>
      <c r="C30" s="21" t="s">
        <v>236</v>
      </c>
      <c r="D30" s="11" t="s">
        <v>237</v>
      </c>
      <c r="E30" s="10" t="s">
        <v>238</v>
      </c>
      <c r="F30" s="11" t="s">
        <v>239</v>
      </c>
      <c r="G30" s="14" t="s">
        <v>240</v>
      </c>
      <c r="H30" s="9" t="s">
        <v>18</v>
      </c>
      <c r="I30" s="10" t="s">
        <v>94</v>
      </c>
      <c r="J30" s="9" t="s">
        <v>219</v>
      </c>
      <c r="K30" s="10" t="s">
        <v>220</v>
      </c>
      <c r="L30" s="11" t="s">
        <v>241</v>
      </c>
    </row>
    <row r="31" spans="1:12" ht="409.5" x14ac:dyDescent="0.25">
      <c r="A31" s="9" t="s">
        <v>357</v>
      </c>
      <c r="B31" s="9" t="s">
        <v>242</v>
      </c>
      <c r="C31" s="10" t="s">
        <v>243</v>
      </c>
      <c r="D31" s="11" t="s">
        <v>244</v>
      </c>
      <c r="E31" s="10" t="s">
        <v>245</v>
      </c>
      <c r="F31" s="11" t="s">
        <v>246</v>
      </c>
      <c r="G31" s="10" t="s">
        <v>247</v>
      </c>
      <c r="H31" s="20" t="s">
        <v>28</v>
      </c>
      <c r="I31" s="10" t="s">
        <v>103</v>
      </c>
      <c r="J31" s="9" t="s">
        <v>248</v>
      </c>
      <c r="K31" s="10" t="s">
        <v>249</v>
      </c>
      <c r="L31" s="11" t="s">
        <v>250</v>
      </c>
    </row>
    <row r="32" spans="1:12" ht="299.25" x14ac:dyDescent="0.25">
      <c r="A32" s="24" t="s">
        <v>358</v>
      </c>
      <c r="B32" s="9" t="s">
        <v>251</v>
      </c>
      <c r="C32" s="10" t="s">
        <v>252</v>
      </c>
      <c r="D32" s="11" t="s">
        <v>253</v>
      </c>
      <c r="E32" s="10" t="s">
        <v>254</v>
      </c>
      <c r="F32" s="11" t="s">
        <v>255</v>
      </c>
      <c r="G32" s="10" t="s">
        <v>256</v>
      </c>
      <c r="H32" s="9" t="s">
        <v>18</v>
      </c>
      <c r="I32" s="10" t="s">
        <v>94</v>
      </c>
      <c r="J32" s="9" t="s">
        <v>257</v>
      </c>
      <c r="K32" s="10" t="s">
        <v>258</v>
      </c>
      <c r="L32" s="11" t="s">
        <v>259</v>
      </c>
    </row>
    <row r="33" spans="1:12" ht="285" x14ac:dyDescent="0.25">
      <c r="A33" s="20" t="s">
        <v>359</v>
      </c>
      <c r="B33" s="9" t="s">
        <v>260</v>
      </c>
      <c r="C33" s="21" t="s">
        <v>261</v>
      </c>
      <c r="D33" s="11" t="s">
        <v>262</v>
      </c>
      <c r="E33" s="10" t="s">
        <v>263</v>
      </c>
      <c r="F33" s="11" t="s">
        <v>264</v>
      </c>
      <c r="G33" s="10" t="s">
        <v>265</v>
      </c>
      <c r="H33" s="9" t="s">
        <v>18</v>
      </c>
      <c r="I33" s="10" t="s">
        <v>94</v>
      </c>
      <c r="J33" s="9" t="s">
        <v>257</v>
      </c>
      <c r="K33" s="10" t="s">
        <v>258</v>
      </c>
      <c r="L33" s="11" t="s">
        <v>266</v>
      </c>
    </row>
    <row r="34" spans="1:12" ht="313.5" x14ac:dyDescent="0.25">
      <c r="A34" s="20" t="s">
        <v>360</v>
      </c>
      <c r="B34" s="9" t="s">
        <v>267</v>
      </c>
      <c r="C34" s="10" t="s">
        <v>268</v>
      </c>
      <c r="D34" s="11" t="s">
        <v>269</v>
      </c>
      <c r="E34" s="10" t="s">
        <v>270</v>
      </c>
      <c r="F34" s="11" t="s">
        <v>271</v>
      </c>
      <c r="G34" s="10" t="s">
        <v>272</v>
      </c>
      <c r="H34" s="9" t="s">
        <v>18</v>
      </c>
      <c r="I34" s="10" t="s">
        <v>94</v>
      </c>
      <c r="J34" s="9" t="s">
        <v>257</v>
      </c>
      <c r="K34" s="10" t="s">
        <v>258</v>
      </c>
      <c r="L34" s="11" t="s">
        <v>273</v>
      </c>
    </row>
    <row r="35" spans="1:12" ht="270.75" x14ac:dyDescent="0.25">
      <c r="A35" s="20" t="s">
        <v>343</v>
      </c>
      <c r="B35" s="9" t="s">
        <v>274</v>
      </c>
      <c r="C35" s="10" t="s">
        <v>275</v>
      </c>
      <c r="D35" s="11" t="s">
        <v>276</v>
      </c>
      <c r="E35" s="10" t="s">
        <v>277</v>
      </c>
      <c r="F35" s="11" t="s">
        <v>278</v>
      </c>
      <c r="G35" s="10" t="s">
        <v>279</v>
      </c>
      <c r="H35" s="9" t="s">
        <v>18</v>
      </c>
      <c r="I35" s="10" t="s">
        <v>94</v>
      </c>
      <c r="J35" s="8" t="s">
        <v>145</v>
      </c>
      <c r="K35" s="14" t="s">
        <v>146</v>
      </c>
      <c r="L35" s="11" t="s">
        <v>280</v>
      </c>
    </row>
    <row r="36" spans="1:12" ht="409.5" x14ac:dyDescent="0.25">
      <c r="A36" s="20" t="s">
        <v>344</v>
      </c>
      <c r="B36" s="9" t="s">
        <v>281</v>
      </c>
      <c r="C36" s="21" t="s">
        <v>282</v>
      </c>
      <c r="D36" s="11" t="s">
        <v>283</v>
      </c>
      <c r="E36" s="10" t="s">
        <v>284</v>
      </c>
      <c r="F36" s="11" t="s">
        <v>285</v>
      </c>
      <c r="G36" s="10" t="s">
        <v>286</v>
      </c>
      <c r="H36" s="9" t="s">
        <v>28</v>
      </c>
      <c r="I36" s="10" t="s">
        <v>103</v>
      </c>
      <c r="J36" s="9" t="s">
        <v>113</v>
      </c>
      <c r="K36" s="10" t="s">
        <v>287</v>
      </c>
      <c r="L36" s="11" t="s">
        <v>288</v>
      </c>
    </row>
    <row r="37" spans="1:12" x14ac:dyDescent="0.25">
      <c r="A37" s="23"/>
      <c r="B37" s="23" t="s">
        <v>289</v>
      </c>
      <c r="C37" s="25"/>
      <c r="D37" s="23"/>
      <c r="E37" s="23"/>
      <c r="F37" s="23"/>
      <c r="G37" s="23"/>
      <c r="H37" s="23"/>
      <c r="I37" s="23"/>
      <c r="J37" s="23"/>
      <c r="K37" s="23"/>
      <c r="L37" s="23"/>
    </row>
    <row r="38" spans="1:12" ht="228" x14ac:dyDescent="0.25">
      <c r="A38" s="6" t="s">
        <v>361</v>
      </c>
      <c r="B38" s="8" t="s">
        <v>41</v>
      </c>
      <c r="C38" s="7" t="s">
        <v>42</v>
      </c>
      <c r="D38" s="11" t="s">
        <v>43</v>
      </c>
      <c r="E38" s="10" t="s">
        <v>44</v>
      </c>
      <c r="F38" s="11" t="s">
        <v>45</v>
      </c>
      <c r="G38" s="10" t="s">
        <v>46</v>
      </c>
      <c r="H38" s="9" t="s">
        <v>28</v>
      </c>
      <c r="I38" s="10" t="str">
        <f>IF(ISBLANK(H38),"",VLOOKUP(H38,[2]Útmutató!$B$9:$C$12,2,FALSE))</f>
        <v>examination</v>
      </c>
      <c r="J38" s="11" t="s">
        <v>47</v>
      </c>
      <c r="K38" s="10" t="s">
        <v>48</v>
      </c>
      <c r="L38" s="11" t="s">
        <v>49</v>
      </c>
    </row>
    <row r="39" spans="1:12" ht="313.5" x14ac:dyDescent="0.25">
      <c r="A39" s="6" t="s">
        <v>362</v>
      </c>
      <c r="B39" s="8" t="s">
        <v>59</v>
      </c>
      <c r="C39" s="7" t="s">
        <v>60</v>
      </c>
      <c r="D39" s="11" t="s">
        <v>61</v>
      </c>
      <c r="E39" s="10" t="s">
        <v>44</v>
      </c>
      <c r="F39" s="11" t="s">
        <v>62</v>
      </c>
      <c r="G39" s="10" t="s">
        <v>63</v>
      </c>
      <c r="H39" s="9" t="s">
        <v>18</v>
      </c>
      <c r="I39" s="10" t="str">
        <f>IF(ISBLANK(H39),"",VLOOKUP(H39,[2]Útmutató!$B$9:$C$12,2,FALSE))</f>
        <v>term grade</v>
      </c>
      <c r="J39" s="11" t="s">
        <v>64</v>
      </c>
      <c r="K39" s="10" t="s">
        <v>65</v>
      </c>
      <c r="L39" s="11" t="s">
        <v>66</v>
      </c>
    </row>
    <row r="40" spans="1:12" ht="409.5" x14ac:dyDescent="0.25">
      <c r="A40" s="6" t="s">
        <v>363</v>
      </c>
      <c r="B40" s="16" t="s">
        <v>85</v>
      </c>
      <c r="C40" s="7" t="s">
        <v>86</v>
      </c>
      <c r="D40" s="6" t="s">
        <v>87</v>
      </c>
      <c r="E40" s="17" t="s">
        <v>88</v>
      </c>
      <c r="F40" s="6" t="s">
        <v>89</v>
      </c>
      <c r="G40" s="18" t="s">
        <v>90</v>
      </c>
      <c r="H40" s="8" t="s">
        <v>28</v>
      </c>
      <c r="I40" s="7" t="str">
        <f>IF(ISBLANK(H40),"",VLOOKUP(H40,[1]Útmutató!$B$9:$C$12,2,FALSE))</f>
        <v>examination</v>
      </c>
      <c r="J40" s="8" t="s">
        <v>91</v>
      </c>
      <c r="K40" s="7" t="s">
        <v>92</v>
      </c>
      <c r="L40" s="6" t="s">
        <v>93</v>
      </c>
    </row>
    <row r="41" spans="1:12" ht="409.5" x14ac:dyDescent="0.25">
      <c r="A41" s="9" t="s">
        <v>345</v>
      </c>
      <c r="B41" s="9" t="s">
        <v>290</v>
      </c>
      <c r="C41" s="10" t="s">
        <v>291</v>
      </c>
      <c r="D41" s="11" t="s">
        <v>292</v>
      </c>
      <c r="E41" s="10" t="s">
        <v>293</v>
      </c>
      <c r="F41" s="9" t="s">
        <v>294</v>
      </c>
      <c r="G41" s="10" t="s">
        <v>170</v>
      </c>
      <c r="H41" s="9" t="s">
        <v>18</v>
      </c>
      <c r="I41" s="10" t="s">
        <v>94</v>
      </c>
      <c r="J41" s="9" t="s">
        <v>95</v>
      </c>
      <c r="K41" s="10" t="s">
        <v>96</v>
      </c>
      <c r="L41" s="11" t="s">
        <v>171</v>
      </c>
    </row>
    <row r="42" spans="1:12" ht="409.5" x14ac:dyDescent="0.25">
      <c r="A42" s="9" t="s">
        <v>346</v>
      </c>
      <c r="B42" s="9" t="s">
        <v>295</v>
      </c>
      <c r="C42" s="10" t="s">
        <v>296</v>
      </c>
      <c r="D42" s="11" t="s">
        <v>297</v>
      </c>
      <c r="E42" s="10" t="s">
        <v>298</v>
      </c>
      <c r="F42" s="11" t="s">
        <v>299</v>
      </c>
      <c r="G42" s="14" t="s">
        <v>300</v>
      </c>
      <c r="H42" s="9" t="s">
        <v>18</v>
      </c>
      <c r="I42" s="10" t="s">
        <v>94</v>
      </c>
      <c r="J42" s="9" t="s">
        <v>219</v>
      </c>
      <c r="K42" s="10" t="s">
        <v>220</v>
      </c>
      <c r="L42" s="11" t="s">
        <v>241</v>
      </c>
    </row>
    <row r="43" spans="1:12" ht="409.5" x14ac:dyDescent="0.25">
      <c r="A43" s="9" t="s">
        <v>347</v>
      </c>
      <c r="B43" s="9" t="s">
        <v>301</v>
      </c>
      <c r="C43" s="21" t="s">
        <v>302</v>
      </c>
      <c r="D43" s="11" t="s">
        <v>303</v>
      </c>
      <c r="E43" s="10" t="s">
        <v>304</v>
      </c>
      <c r="F43" s="11" t="s">
        <v>305</v>
      </c>
      <c r="G43" s="10" t="s">
        <v>306</v>
      </c>
      <c r="H43" s="9" t="s">
        <v>28</v>
      </c>
      <c r="I43" s="10" t="s">
        <v>103</v>
      </c>
      <c r="J43" s="9" t="s">
        <v>307</v>
      </c>
      <c r="K43" s="10" t="s">
        <v>308</v>
      </c>
      <c r="L43" s="9" t="s">
        <v>309</v>
      </c>
    </row>
    <row r="44" spans="1:12" ht="342" x14ac:dyDescent="0.25">
      <c r="A44" s="9" t="s">
        <v>348</v>
      </c>
      <c r="B44" s="9" t="s">
        <v>310</v>
      </c>
      <c r="C44" s="10" t="s">
        <v>311</v>
      </c>
      <c r="D44" s="11" t="s">
        <v>312</v>
      </c>
      <c r="E44" s="10" t="s">
        <v>313</v>
      </c>
      <c r="F44" s="11" t="s">
        <v>314</v>
      </c>
      <c r="G44" s="10" t="s">
        <v>315</v>
      </c>
      <c r="H44" s="9" t="s">
        <v>28</v>
      </c>
      <c r="I44" s="10" t="s">
        <v>103</v>
      </c>
      <c r="J44" s="9" t="s">
        <v>137</v>
      </c>
      <c r="K44" s="10" t="s">
        <v>316</v>
      </c>
      <c r="L44" s="11" t="s">
        <v>317</v>
      </c>
    </row>
    <row r="45" spans="1:12" ht="356.25" x14ac:dyDescent="0.25">
      <c r="A45" s="20" t="s">
        <v>349</v>
      </c>
      <c r="B45" s="9" t="s">
        <v>325</v>
      </c>
      <c r="C45" s="21" t="s">
        <v>324</v>
      </c>
      <c r="D45" s="11" t="s">
        <v>318</v>
      </c>
      <c r="E45" s="10" t="s">
        <v>319</v>
      </c>
      <c r="F45" s="11" t="s">
        <v>320</v>
      </c>
      <c r="G45" s="10" t="s">
        <v>321</v>
      </c>
      <c r="H45" s="9" t="s">
        <v>18</v>
      </c>
      <c r="I45" s="10" t="s">
        <v>94</v>
      </c>
      <c r="J45" s="8" t="s">
        <v>145</v>
      </c>
      <c r="K45" s="14" t="s">
        <v>146</v>
      </c>
      <c r="L45" s="11" t="s">
        <v>322</v>
      </c>
    </row>
  </sheetData>
  <mergeCells count="5">
    <mergeCell ref="B2:C2"/>
    <mergeCell ref="D2:E2"/>
    <mergeCell ref="F2:G2"/>
    <mergeCell ref="H2:I2"/>
    <mergeCell ref="J2:K2"/>
  </mergeCells>
  <dataValidations count="1">
    <dataValidation type="list" allowBlank="1" showInputMessage="1" showErrorMessage="1" sqref="H4:H45">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Légijármű-vezetés FOSZK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Miklósné</dc:creator>
  <cp:lastModifiedBy>Nagyné Erdős Judit</cp:lastModifiedBy>
  <cp:lastPrinted>2022-12-01T09:05:27Z</cp:lastPrinted>
  <dcterms:created xsi:type="dcterms:W3CDTF">2022-10-07T07:12:09Z</dcterms:created>
  <dcterms:modified xsi:type="dcterms:W3CDTF">2023-01-31T08:07:10Z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