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1\tanári\IT 2018-19 tanari mintatantervek\NÉPZENE\Újabb tanári\"/>
    </mc:Choice>
  </mc:AlternateContent>
  <bookViews>
    <workbookView xWindow="0" yWindow="465" windowWidth="20730" windowHeight="11760"/>
  </bookViews>
  <sheets>
    <sheet name="Újabb tanári hangszer" sheetId="9" r:id="rId1"/>
    <sheet name="Újabb tanári ének" sheetId="10" r:id="rId2"/>
  </sheets>
  <definedNames>
    <definedName name="_xlnm.Print_Area" localSheetId="1">'Újabb tanári ének'!$A$1:$M$76</definedName>
    <definedName name="_xlnm.Print_Area" localSheetId="0">'Újabb tanári hangszer'!$A$1:$M$78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0" i="10" l="1"/>
  <c r="I60" i="10"/>
  <c r="H60" i="10"/>
  <c r="J48" i="10"/>
  <c r="I48" i="10"/>
  <c r="H48" i="10"/>
  <c r="J35" i="10"/>
  <c r="I35" i="10"/>
  <c r="H35" i="10"/>
  <c r="J21" i="10"/>
  <c r="I21" i="10"/>
  <c r="H21" i="10"/>
  <c r="H50" i="9" l="1"/>
  <c r="I50" i="9"/>
  <c r="J50" i="9"/>
  <c r="H37" i="9"/>
  <c r="I37" i="9"/>
  <c r="J37" i="9"/>
  <c r="H62" i="9"/>
  <c r="I62" i="9"/>
  <c r="J62" i="9"/>
  <c r="J23" i="9"/>
  <c r="I23" i="9"/>
  <c r="H23" i="9"/>
</calcChain>
</file>

<file path=xl/sharedStrings.xml><?xml version="1.0" encoding="utf-8"?>
<sst xmlns="http://schemas.openxmlformats.org/spreadsheetml/2006/main" count="955" uniqueCount="302">
  <si>
    <t>Képzési idő:</t>
  </si>
  <si>
    <t>Teljesítendő kreditek:</t>
  </si>
  <si>
    <t>Megszerezhető szakképzettség: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</si>
  <si>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</si>
  <si>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</si>
  <si>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</si>
  <si>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</si>
  <si>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</si>
  <si>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</si>
  <si>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</si>
  <si>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</si>
  <si>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</si>
  <si>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</si>
  <si>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</si>
  <si>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</si>
  <si>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</si>
  <si>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</si>
  <si>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NZO1001</t>
  </si>
  <si>
    <t>Népzene-elmélet 1.</t>
  </si>
  <si>
    <t>Folkmusic Theory 1.</t>
  </si>
  <si>
    <t>ZEI</t>
  </si>
  <si>
    <t>K</t>
  </si>
  <si>
    <t>A</t>
  </si>
  <si>
    <t>ENB2205</t>
  </si>
  <si>
    <t>NZO1011</t>
  </si>
  <si>
    <t>Népi hangszer 1.*</t>
  </si>
  <si>
    <t>Folk Instrument 1.</t>
  </si>
  <si>
    <t>Dragony Gábor</t>
  </si>
  <si>
    <t>G</t>
  </si>
  <si>
    <t>ENB2201</t>
  </si>
  <si>
    <t>NZO1041</t>
  </si>
  <si>
    <t>Repertoárismeret 1.</t>
  </si>
  <si>
    <t>Repertoire study 1.</t>
  </si>
  <si>
    <t>NZO1051</t>
  </si>
  <si>
    <t>Practice of Collection and Notation 1.</t>
  </si>
  <si>
    <t>NZO1061</t>
  </si>
  <si>
    <t>Néprajz 1.</t>
  </si>
  <si>
    <t>Ethnography 1.</t>
  </si>
  <si>
    <t>Dr. Ratkó Lujza</t>
  </si>
  <si>
    <t>MAI</t>
  </si>
  <si>
    <t>NZO1002</t>
  </si>
  <si>
    <t>Népzene-elmélet 2.</t>
  </si>
  <si>
    <t>Folkmusic Theory 2.</t>
  </si>
  <si>
    <t>ENB2206</t>
  </si>
  <si>
    <t>NZO1012</t>
  </si>
  <si>
    <t>Népi hangszer 2.*</t>
  </si>
  <si>
    <t>Folk Instrument 2.</t>
  </si>
  <si>
    <t>ENB2202</t>
  </si>
  <si>
    <t>NZO1042</t>
  </si>
  <si>
    <t>Repertoárismeret 2.</t>
  </si>
  <si>
    <t>Repertoire study 2.</t>
  </si>
  <si>
    <t>NZO1052</t>
  </si>
  <si>
    <t>Practice of Collection and Notation 2.</t>
  </si>
  <si>
    <t>NZO1062</t>
  </si>
  <si>
    <t>Néprajz 2.</t>
  </si>
  <si>
    <t>Ethnography 2.</t>
  </si>
  <si>
    <t>ENB1313</t>
  </si>
  <si>
    <t>NZO1003</t>
  </si>
  <si>
    <t>Népzene-történet 1.</t>
  </si>
  <si>
    <t>Folkmusic history 1.</t>
  </si>
  <si>
    <t>ENB2207</t>
  </si>
  <si>
    <t>NZO1013</t>
  </si>
  <si>
    <t>Népi hangszer 3.*</t>
  </si>
  <si>
    <t>Folk Instrument 3.</t>
  </si>
  <si>
    <t>ENB2203</t>
  </si>
  <si>
    <t>NZO1019</t>
  </si>
  <si>
    <t>Népi ének 1.*</t>
  </si>
  <si>
    <t>Folk singing 1.</t>
  </si>
  <si>
    <t>Juhász Erika</t>
  </si>
  <si>
    <t>NZO1031</t>
  </si>
  <si>
    <t>Népi kamarazene 1.</t>
  </si>
  <si>
    <t>Folk Chamber Music 1.</t>
  </si>
  <si>
    <t>Bíró István Ferenc</t>
  </si>
  <si>
    <t>ENB2211</t>
  </si>
  <si>
    <t>NZO1043</t>
  </si>
  <si>
    <t>Repertoárismeret 3.</t>
  </si>
  <si>
    <t>Repertoire study 3.</t>
  </si>
  <si>
    <t>NZO8001</t>
  </si>
  <si>
    <t>Szakmódszetan 1.</t>
  </si>
  <si>
    <t>Music Methodology 1.</t>
  </si>
  <si>
    <t>NZO1004</t>
  </si>
  <si>
    <t>Népzene-történet 2.</t>
  </si>
  <si>
    <t>Folkmusic history 2.</t>
  </si>
  <si>
    <t>ENB2208</t>
  </si>
  <si>
    <t>NZO1014</t>
  </si>
  <si>
    <t>Népi hangszer 4.*</t>
  </si>
  <si>
    <t>Folk Instrument 4.</t>
  </si>
  <si>
    <t>ENB2204</t>
  </si>
  <si>
    <t>NZO1020</t>
  </si>
  <si>
    <t>Népi ének 2.*</t>
  </si>
  <si>
    <t>Folk singing 2.</t>
  </si>
  <si>
    <t>NZO1032</t>
  </si>
  <si>
    <t>Népi kamarazene 2.</t>
  </si>
  <si>
    <t>Folk Chamber Music 2.</t>
  </si>
  <si>
    <t>ENB2212</t>
  </si>
  <si>
    <t>NZO1044</t>
  </si>
  <si>
    <t>Repertoárismeret 4.</t>
  </si>
  <si>
    <t>Repertoire study 4.</t>
  </si>
  <si>
    <t>NZO8002</t>
  </si>
  <si>
    <t>Szakmódszertan 2.</t>
  </si>
  <si>
    <t>Music Methodology 2.</t>
  </si>
  <si>
    <t>NZO1005</t>
  </si>
  <si>
    <t>Népzene-elmélet 3.</t>
  </si>
  <si>
    <t>Folkmusic theory 3.</t>
  </si>
  <si>
    <t>NZO1015</t>
  </si>
  <si>
    <t>NZO1021</t>
  </si>
  <si>
    <t>Népi ének 3.*</t>
  </si>
  <si>
    <t>Folk singing 3.</t>
  </si>
  <si>
    <t>NZO1033</t>
  </si>
  <si>
    <t>Folk Chamber Music 3.</t>
  </si>
  <si>
    <t>NZO1053</t>
  </si>
  <si>
    <t>Harmonizálási gyakorlat 1.</t>
  </si>
  <si>
    <t>Harmony Practice 1.</t>
  </si>
  <si>
    <t>ENB2219</t>
  </si>
  <si>
    <t>NZO8003</t>
  </si>
  <si>
    <t>Szakmódszertan 3.</t>
  </si>
  <si>
    <t>Music Methodology 3.</t>
  </si>
  <si>
    <t>ENO1055</t>
  </si>
  <si>
    <t>Énekkar 5.</t>
  </si>
  <si>
    <t>Choir 5.</t>
  </si>
  <si>
    <t>NZO1006</t>
  </si>
  <si>
    <t>Népzene-elmélet 4.</t>
  </si>
  <si>
    <t>Folkmusic theory 4.</t>
  </si>
  <si>
    <t>NZO1016</t>
  </si>
  <si>
    <t>Folk Instrument 6.</t>
  </si>
  <si>
    <t>NZO1022</t>
  </si>
  <si>
    <t>Népi ének 4.*</t>
  </si>
  <si>
    <t>Folk singing 4.</t>
  </si>
  <si>
    <t>NZO1034</t>
  </si>
  <si>
    <t>Folk Chamber Music 4.</t>
  </si>
  <si>
    <t>NZO1054</t>
  </si>
  <si>
    <t>Harmonizálási gyakorlat 2.</t>
  </si>
  <si>
    <t>Harmony Practice 2.</t>
  </si>
  <si>
    <t>NZO8004</t>
  </si>
  <si>
    <t>Forrásismeret</t>
  </si>
  <si>
    <t>Source of kvowledge</t>
  </si>
  <si>
    <t>ENO1056</t>
  </si>
  <si>
    <t>Énekkar 6.</t>
  </si>
  <si>
    <t>Choir 6.</t>
  </si>
  <si>
    <t>NZO1017</t>
  </si>
  <si>
    <t>Folk Instrument 7.</t>
  </si>
  <si>
    <t>NZO1035</t>
  </si>
  <si>
    <t>Folk Chamber Music 5.</t>
  </si>
  <si>
    <t>NZO1037</t>
  </si>
  <si>
    <t>Népi kamaraének 1.</t>
  </si>
  <si>
    <t>Folk Chamber singing 1.</t>
  </si>
  <si>
    <t>NZO1063</t>
  </si>
  <si>
    <t>Táncfolklorisztika</t>
  </si>
  <si>
    <t>Dance folklorism</t>
  </si>
  <si>
    <t>ENO1057</t>
  </si>
  <si>
    <t>Énekkar 7.</t>
  </si>
  <si>
    <t>Choir 7.</t>
  </si>
  <si>
    <t>NZO1018</t>
  </si>
  <si>
    <t>Folk Instrument 8.</t>
  </si>
  <si>
    <t>NZO1036</t>
  </si>
  <si>
    <t>Folk Chamber Music 6.</t>
  </si>
  <si>
    <t>NZO1038</t>
  </si>
  <si>
    <t>Népi kamaraének 2.</t>
  </si>
  <si>
    <t>Folk chamber singing 2.</t>
  </si>
  <si>
    <t>NZO4000</t>
  </si>
  <si>
    <t>Szakmai zárószigorlat</t>
  </si>
  <si>
    <t>S</t>
  </si>
  <si>
    <t>ENO1058</t>
  </si>
  <si>
    <t>Énekkar 8.</t>
  </si>
  <si>
    <t>Choir 8.</t>
  </si>
  <si>
    <t>NZO2000</t>
  </si>
  <si>
    <t>Általános zenei alapismeretek</t>
  </si>
  <si>
    <t>Music Theory</t>
  </si>
  <si>
    <t>Dr. Pintér-Keresztes Ildikó</t>
  </si>
  <si>
    <t>ENB1202</t>
  </si>
  <si>
    <t>NZO2001</t>
  </si>
  <si>
    <t>Filozófia</t>
  </si>
  <si>
    <t>Philosophy</t>
  </si>
  <si>
    <t>Dr. habil. Kiss Lajos András</t>
  </si>
  <si>
    <t>TFI</t>
  </si>
  <si>
    <t>B</t>
  </si>
  <si>
    <t>AIB1002</t>
  </si>
  <si>
    <t>NZO2004</t>
  </si>
  <si>
    <t>Esztétika</t>
  </si>
  <si>
    <t>Aesthetic</t>
  </si>
  <si>
    <t>Dr. Csobó Péter György</t>
  </si>
  <si>
    <t>NZO2006</t>
  </si>
  <si>
    <t>Nyelvművelés</t>
  </si>
  <si>
    <t>Language Cultvation</t>
  </si>
  <si>
    <t>NYI</t>
  </si>
  <si>
    <t>NZO2002</t>
  </si>
  <si>
    <t>Etika</t>
  </si>
  <si>
    <t>Ethics</t>
  </si>
  <si>
    <t>NZO2003</t>
  </si>
  <si>
    <t>Művészettörténet</t>
  </si>
  <si>
    <t>History of Arts</t>
  </si>
  <si>
    <t>VKI</t>
  </si>
  <si>
    <t>ENB1102</t>
  </si>
  <si>
    <t>NZO2005</t>
  </si>
  <si>
    <t>Zeneesztétika</t>
  </si>
  <si>
    <t>Music Aesthetics</t>
  </si>
  <si>
    <t>NZO1064</t>
  </si>
  <si>
    <t>Táncház</t>
  </si>
  <si>
    <t>Dance-House</t>
  </si>
  <si>
    <t>ENB2217</t>
  </si>
  <si>
    <t>NZO1065</t>
  </si>
  <si>
    <t>Népdalkör-vezetés</t>
  </si>
  <si>
    <t>Managing Folk music ensembles</t>
  </si>
  <si>
    <t>ENB2216</t>
  </si>
  <si>
    <t>NZO1066</t>
  </si>
  <si>
    <t>Populáris zenei irányzatok</t>
  </si>
  <si>
    <t>Variety of popular music styles</t>
  </si>
  <si>
    <t>ENM2008</t>
  </si>
  <si>
    <t>NZO1067</t>
  </si>
  <si>
    <t>Magyarországon élő nemzetiségek kultúrája</t>
  </si>
  <si>
    <t>Music of the ethnic minorities in Hungary</t>
  </si>
  <si>
    <t>ENM2004</t>
  </si>
  <si>
    <t>NZO1068</t>
  </si>
  <si>
    <t>Számítógépes zene</t>
  </si>
  <si>
    <t>Computer music</t>
  </si>
  <si>
    <t>ENM2006</t>
  </si>
  <si>
    <t>4 félév</t>
  </si>
  <si>
    <t>Főiskolai, egyetemi szintű vagy mesterfokozatú végzettség és tanári szakképzettség birtokában újabb tanári szakképzettség megszerzése</t>
  </si>
  <si>
    <t>Gyűjtési és lejegyzési gyakorlat 1.</t>
  </si>
  <si>
    <t>Gyűjtési és lejegyzési gyakorlat 2.</t>
  </si>
  <si>
    <t>Komplex zenei ismeretek</t>
  </si>
  <si>
    <t>Final comprehensive exam</t>
  </si>
  <si>
    <t>Szakfelelős: Dr. Ratkó Lujza</t>
  </si>
  <si>
    <t>*1 egyéni óra = 30 perc</t>
  </si>
  <si>
    <t>**Általános műveltségi ismeretek, teljesítendő 2 kredit</t>
  </si>
  <si>
    <t>***Népi kultúra ismeretek, választandó 4 kredit</t>
  </si>
  <si>
    <t>Folk Instrument 5.</t>
  </si>
  <si>
    <t>ENO1027</t>
  </si>
  <si>
    <t>Complex musical practice</t>
  </si>
  <si>
    <t>ENM1004</t>
  </si>
  <si>
    <t>**Általános műveltségi ismeretek, teljesítendő további 2 kredit</t>
  </si>
  <si>
    <t>Dr. Jankáné Dr. Puskás Bernadett</t>
  </si>
  <si>
    <t>Tanárképzési szak: Népzene- és népikultúra-tanár</t>
  </si>
  <si>
    <t xml:space="preserve">okleveles népzene- és népikultúra-tanár </t>
  </si>
  <si>
    <t>Mike Ádám</t>
  </si>
  <si>
    <t>Albert Sándor Szilárd</t>
  </si>
  <si>
    <t>Kerekes Rita</t>
  </si>
  <si>
    <t>NZO1111</t>
  </si>
  <si>
    <t>Népi ének főtárgy 1.*</t>
  </si>
  <si>
    <t>Folk Singing 1.</t>
  </si>
  <si>
    <t>NZO1112</t>
  </si>
  <si>
    <t>Népi ének főtárgy 2.*</t>
  </si>
  <si>
    <t>Folk Singing 2.</t>
  </si>
  <si>
    <t>NZO1119</t>
  </si>
  <si>
    <t>NZO1131</t>
  </si>
  <si>
    <t>Népi kamaraének főtárgy 1.</t>
  </si>
  <si>
    <t>NZO1137</t>
  </si>
  <si>
    <t>NZO1113</t>
  </si>
  <si>
    <t>Népi ének főtárgy 3.*</t>
  </si>
  <si>
    <t>Folk Singing 3.</t>
  </si>
  <si>
    <t>NZO1114</t>
  </si>
  <si>
    <t>Népi ének főtárgy 4.*</t>
  </si>
  <si>
    <t>Folk Singing 4.</t>
  </si>
  <si>
    <t>NZO1120</t>
  </si>
  <si>
    <t>NZO1132</t>
  </si>
  <si>
    <t>Népi kamaraének főtárgy 2.</t>
  </si>
  <si>
    <t>Folk Chamber singing 2.</t>
  </si>
  <si>
    <t>NZO1138</t>
  </si>
  <si>
    <t>NZO1115</t>
  </si>
  <si>
    <t>Népi ének főtárgy 5.*</t>
  </si>
  <si>
    <t>Folk Singing 5.</t>
  </si>
  <si>
    <t xml:space="preserve">Albert Sándor Szilárd </t>
  </si>
  <si>
    <t>NZO1116</t>
  </si>
  <si>
    <t>Népi ének főtárgy 6.*</t>
  </si>
  <si>
    <t>Folk Singing 6.</t>
  </si>
  <si>
    <t>NZO1121</t>
  </si>
  <si>
    <t>NZO1134</t>
  </si>
  <si>
    <t>Népi kamaraének főtárgy 4.</t>
  </si>
  <si>
    <t>Folk Chamber singing 4.</t>
  </si>
  <si>
    <t>NZO1133</t>
  </si>
  <si>
    <t>NZO1135</t>
  </si>
  <si>
    <t>Népi kamaraének főtárgy 5.</t>
  </si>
  <si>
    <t>Folk Chamber singing 5.</t>
  </si>
  <si>
    <t>NZO1117</t>
  </si>
  <si>
    <t>Népi ének főtárgy 7.*</t>
  </si>
  <si>
    <t>Folk Singing 7.</t>
  </si>
  <si>
    <t>NZO1118</t>
  </si>
  <si>
    <t>Népi ének főtárgy 8.*</t>
  </si>
  <si>
    <t>Folk Singing 8.</t>
  </si>
  <si>
    <t>NZO1122</t>
  </si>
  <si>
    <t>NZO1136</t>
  </si>
  <si>
    <t>Népi kamaraének főtárgy 6.</t>
  </si>
  <si>
    <t>Folk Chamber singing 6.</t>
  </si>
  <si>
    <t>2019 februárjától</t>
  </si>
  <si>
    <t>Népi kamaraének főtárgy 3.</t>
  </si>
  <si>
    <t>Folk Chamber singing 3.</t>
  </si>
  <si>
    <t>Népi hangszer főtárgy 1.*</t>
  </si>
  <si>
    <t>Népi hangszer főtárgy 2.*</t>
  </si>
  <si>
    <t>Népi kamarazene főtárgy 1.</t>
  </si>
  <si>
    <t>Népi hangszer főtárgy 3.*</t>
  </si>
  <si>
    <t>Népi hangszer főtárgy 4.*</t>
  </si>
  <si>
    <t>Népi kamarazene főtárgy 2.</t>
  </si>
  <si>
    <t>Népi hangszer főtárgy 5.*</t>
  </si>
  <si>
    <t>Népi hangszer főtárgy 6.*</t>
  </si>
  <si>
    <t>Népi kamarazene főtárgy 3.</t>
  </si>
  <si>
    <t>Népi kamarazene főtárgy  4.</t>
  </si>
  <si>
    <t>Népi hangszer főtárgy 7.*</t>
  </si>
  <si>
    <t>Népi hangszer főtárgy 8.*</t>
  </si>
  <si>
    <t>Népi kamarazene főtárgy 5.</t>
  </si>
  <si>
    <t>Népi kamarazene főtárgy 6.</t>
  </si>
  <si>
    <t>Dr. Schéder Veronika</t>
  </si>
  <si>
    <t>Szalai Fatima Eszter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</si>
</sst>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indexed="22"/>
      </bottom>
      <diagonal/>
    </border>
    <border>
      <left/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auto="1"/>
      </right>
      <top/>
      <bottom/>
      <diagonal/>
    </border>
    <border>
      <left style="thin">
        <color theme="0"/>
      </left>
      <right style="thin">
        <color auto="1"/>
      </right>
      <top/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7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 applyAlignment="1">
      <alignment wrapText="1"/>
    </xf>
    <xf numFmtId="0" fontId="13" fillId="0" borderId="0" xfId="0" applyFont="1" applyAlignment="1"/>
    <xf numFmtId="1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1" fontId="14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1" fontId="14" fillId="3" borderId="1" xfId="0" applyNumberFormat="1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1" fontId="14" fillId="8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1" fontId="15" fillId="8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vertical="center" wrapText="1"/>
    </xf>
    <xf numFmtId="0" fontId="14" fillId="9" borderId="1" xfId="0" applyFont="1" applyFill="1" applyBorder="1" applyAlignment="1">
      <alignment horizontal="center" vertical="center" wrapText="1"/>
    </xf>
    <xf numFmtId="1" fontId="14" fillId="9" borderId="1" xfId="0" applyNumberFormat="1" applyFont="1" applyFill="1" applyBorder="1" applyAlignment="1">
      <alignment horizontal="center" vertical="center" wrapText="1"/>
    </xf>
    <xf numFmtId="1" fontId="15" fillId="9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1" fontId="14" fillId="8" borderId="1" xfId="0" applyNumberFormat="1" applyFont="1" applyFill="1" applyBorder="1" applyAlignment="1">
      <alignment horizontal="center" vertical="center"/>
    </xf>
    <xf numFmtId="1" fontId="15" fillId="8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9" fillId="9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1" fontId="14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" fontId="20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2" fillId="7" borderId="12" xfId="0" applyFont="1" applyFill="1" applyBorder="1" applyAlignment="1">
      <alignment horizontal="left" vertical="top"/>
    </xf>
    <xf numFmtId="0" fontId="12" fillId="7" borderId="13" xfId="0" applyFont="1" applyFill="1" applyBorder="1" applyAlignment="1">
      <alignment horizontal="left" vertical="top"/>
    </xf>
    <xf numFmtId="0" fontId="1" fillId="7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/>
    </xf>
    <xf numFmtId="1" fontId="7" fillId="0" borderId="13" xfId="0" applyNumberFormat="1" applyFont="1" applyFill="1" applyBorder="1" applyAlignment="1">
      <alignment vertical="center"/>
    </xf>
    <xf numFmtId="1" fontId="5" fillId="0" borderId="13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top" wrapText="1"/>
    </xf>
    <xf numFmtId="1" fontId="1" fillId="0" borderId="13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" fontId="2" fillId="0" borderId="16" xfId="0" applyNumberFormat="1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/>
    </xf>
    <xf numFmtId="1" fontId="2" fillId="0" borderId="17" xfId="0" applyNumberFormat="1" applyFont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9" fillId="6" borderId="23" xfId="0" applyFont="1" applyFill="1" applyBorder="1"/>
    <xf numFmtId="0" fontId="2" fillId="6" borderId="24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1" fontId="1" fillId="0" borderId="24" xfId="0" applyNumberFormat="1" applyFont="1" applyFill="1" applyBorder="1" applyAlignment="1">
      <alignment horizontal="center" vertical="center"/>
    </xf>
    <xf numFmtId="1" fontId="3" fillId="0" borderId="24" xfId="0" applyNumberFormat="1" applyFont="1" applyFill="1" applyBorder="1" applyAlignment="1">
      <alignment horizontal="center" vertical="center"/>
    </xf>
    <xf numFmtId="1" fontId="10" fillId="0" borderId="24" xfId="0" applyNumberFormat="1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1" fontId="7" fillId="0" borderId="26" xfId="0" applyNumberFormat="1" applyFont="1" applyFill="1" applyBorder="1" applyAlignment="1">
      <alignment horizontal="center" vertical="center"/>
    </xf>
    <xf numFmtId="1" fontId="4" fillId="0" borderId="26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1" fontId="14" fillId="0" borderId="28" xfId="0" applyNumberFormat="1" applyFont="1" applyFill="1" applyBorder="1" applyAlignment="1">
      <alignment vertical="center"/>
    </xf>
    <xf numFmtId="0" fontId="14" fillId="0" borderId="29" xfId="0" applyFont="1" applyFill="1" applyBorder="1" applyAlignment="1">
      <alignment horizontal="center" vertical="center"/>
    </xf>
    <xf numFmtId="1" fontId="14" fillId="0" borderId="28" xfId="0" applyNumberFormat="1" applyFont="1" applyFill="1" applyBorder="1" applyAlignment="1">
      <alignment vertical="center" wrapText="1"/>
    </xf>
    <xf numFmtId="0" fontId="14" fillId="0" borderId="29" xfId="0" applyFont="1" applyFill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vertical="center" wrapText="1"/>
    </xf>
    <xf numFmtId="0" fontId="14" fillId="2" borderId="29" xfId="0" applyFont="1" applyFill="1" applyBorder="1" applyAlignment="1">
      <alignment horizontal="center" vertical="center" wrapText="1"/>
    </xf>
    <xf numFmtId="1" fontId="14" fillId="3" borderId="28" xfId="0" applyNumberFormat="1" applyFont="1" applyFill="1" applyBorder="1" applyAlignment="1">
      <alignment vertical="center"/>
    </xf>
    <xf numFmtId="0" fontId="14" fillId="3" borderId="29" xfId="0" applyFont="1" applyFill="1" applyBorder="1" applyAlignment="1">
      <alignment horizontal="center" vertical="center"/>
    </xf>
    <xf numFmtId="1" fontId="14" fillId="3" borderId="28" xfId="0" applyNumberFormat="1" applyFont="1" applyFill="1" applyBorder="1" applyAlignment="1">
      <alignment vertical="center" wrapText="1"/>
    </xf>
    <xf numFmtId="0" fontId="14" fillId="3" borderId="29" xfId="0" applyFont="1" applyFill="1" applyBorder="1" applyAlignment="1">
      <alignment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28" xfId="0" applyFont="1" applyFill="1" applyBorder="1" applyAlignment="1">
      <alignment vertical="center"/>
    </xf>
    <xf numFmtId="1" fontId="14" fillId="0" borderId="28" xfId="0" applyNumberFormat="1" applyFont="1" applyBorder="1" applyAlignment="1">
      <alignment vertical="center"/>
    </xf>
    <xf numFmtId="1" fontId="14" fillId="9" borderId="28" xfId="0" applyNumberFormat="1" applyFont="1" applyFill="1" applyBorder="1" applyAlignment="1">
      <alignment vertical="center" wrapText="1"/>
    </xf>
    <xf numFmtId="1" fontId="14" fillId="9" borderId="30" xfId="0" applyNumberFormat="1" applyFont="1" applyFill="1" applyBorder="1" applyAlignment="1">
      <alignment vertical="center" wrapText="1"/>
    </xf>
    <xf numFmtId="0" fontId="14" fillId="9" borderId="31" xfId="0" applyFont="1" applyFill="1" applyBorder="1" applyAlignment="1">
      <alignment vertical="center" wrapText="1"/>
    </xf>
    <xf numFmtId="0" fontId="14" fillId="9" borderId="31" xfId="0" applyFont="1" applyFill="1" applyBorder="1" applyAlignment="1">
      <alignment horizontal="center" vertical="center" wrapText="1"/>
    </xf>
    <xf numFmtId="1" fontId="14" fillId="9" borderId="31" xfId="0" applyNumberFormat="1" applyFont="1" applyFill="1" applyBorder="1" applyAlignment="1">
      <alignment horizontal="center" vertical="center" wrapText="1"/>
    </xf>
    <xf numFmtId="1" fontId="15" fillId="9" borderId="31" xfId="0" applyNumberFormat="1" applyFont="1" applyFill="1" applyBorder="1" applyAlignment="1">
      <alignment horizontal="center" vertical="center" wrapText="1"/>
    </xf>
    <xf numFmtId="0" fontId="14" fillId="9" borderId="31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1" fontId="14" fillId="0" borderId="29" xfId="0" applyNumberFormat="1" applyFont="1" applyFill="1" applyBorder="1" applyAlignment="1">
      <alignment horizontal="center" vertical="center"/>
    </xf>
    <xf numFmtId="1" fontId="4" fillId="3" borderId="28" xfId="0" applyNumberFormat="1" applyFont="1" applyFill="1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0" fontId="4" fillId="0" borderId="29" xfId="0" applyFont="1" applyFill="1" applyBorder="1" applyAlignment="1">
      <alignment horizontal="center" vertical="center"/>
    </xf>
    <xf numFmtId="1" fontId="14" fillId="8" borderId="28" xfId="0" applyNumberFormat="1" applyFont="1" applyFill="1" applyBorder="1" applyAlignment="1">
      <alignment vertical="center" wrapText="1"/>
    </xf>
    <xf numFmtId="0" fontId="14" fillId="8" borderId="29" xfId="0" applyFont="1" applyFill="1" applyBorder="1" applyAlignment="1">
      <alignment horizontal="center" vertical="center" wrapText="1"/>
    </xf>
    <xf numFmtId="0" fontId="14" fillId="8" borderId="29" xfId="0" applyFont="1" applyFill="1" applyBorder="1" applyAlignment="1">
      <alignment horizontal="center" vertical="center"/>
    </xf>
    <xf numFmtId="0" fontId="14" fillId="9" borderId="29" xfId="0" applyFont="1" applyFill="1" applyBorder="1" applyAlignment="1">
      <alignment horizontal="center" vertical="center" wrapText="1"/>
    </xf>
    <xf numFmtId="0" fontId="14" fillId="9" borderId="32" xfId="0" applyFont="1" applyFill="1" applyBorder="1" applyAlignment="1">
      <alignment horizontal="center" vertical="center" wrapText="1"/>
    </xf>
    <xf numFmtId="1" fontId="14" fillId="0" borderId="28" xfId="0" applyNumberFormat="1" applyFont="1" applyFill="1" applyBorder="1" applyAlignment="1">
      <alignment horizontal="left" vertical="center"/>
    </xf>
    <xf numFmtId="1" fontId="14" fillId="2" borderId="28" xfId="0" applyNumberFormat="1" applyFont="1" applyFill="1" applyBorder="1" applyAlignment="1">
      <alignment horizontal="left" vertical="center" wrapText="1"/>
    </xf>
    <xf numFmtId="1" fontId="14" fillId="3" borderId="28" xfId="0" applyNumberFormat="1" applyFont="1" applyFill="1" applyBorder="1" applyAlignment="1">
      <alignment horizontal="left" vertical="center" wrapText="1"/>
    </xf>
    <xf numFmtId="1" fontId="4" fillId="3" borderId="28" xfId="0" applyNumberFormat="1" applyFont="1" applyFill="1" applyBorder="1" applyAlignment="1">
      <alignment horizontal="left" vertical="center"/>
    </xf>
    <xf numFmtId="1" fontId="14" fillId="3" borderId="28" xfId="0" applyNumberFormat="1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14" fillId="3" borderId="28" xfId="0" applyFont="1" applyFill="1" applyBorder="1" applyAlignment="1">
      <alignment horizontal="left" vertical="center"/>
    </xf>
    <xf numFmtId="1" fontId="14" fillId="0" borderId="28" xfId="0" applyNumberFormat="1" applyFont="1" applyFill="1" applyBorder="1" applyAlignment="1">
      <alignment horizontal="left" vertical="center" wrapText="1"/>
    </xf>
    <xf numFmtId="1" fontId="14" fillId="8" borderId="28" xfId="0" applyNumberFormat="1" applyFont="1" applyFill="1" applyBorder="1" applyAlignment="1">
      <alignment horizontal="left" vertical="center" wrapText="1"/>
    </xf>
    <xf numFmtId="1" fontId="14" fillId="0" borderId="28" xfId="0" applyNumberFormat="1" applyFont="1" applyBorder="1" applyAlignment="1">
      <alignment horizontal="left" vertical="center"/>
    </xf>
    <xf numFmtId="1" fontId="14" fillId="9" borderId="28" xfId="0" applyNumberFormat="1" applyFont="1" applyFill="1" applyBorder="1" applyAlignment="1">
      <alignment horizontal="left" vertical="center" wrapText="1"/>
    </xf>
    <xf numFmtId="1" fontId="14" fillId="9" borderId="30" xfId="0" applyNumberFormat="1" applyFont="1" applyFill="1" applyBorder="1" applyAlignment="1">
      <alignment horizontal="left" vertical="center" wrapText="1"/>
    </xf>
    <xf numFmtId="1" fontId="4" fillId="0" borderId="33" xfId="0" applyNumberFormat="1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vertical="center" wrapText="1"/>
    </xf>
    <xf numFmtId="1" fontId="20" fillId="0" borderId="11" xfId="0" applyNumberFormat="1" applyFont="1" applyFill="1" applyBorder="1" applyAlignment="1">
      <alignment horizontal="center" vertical="center" wrapText="1"/>
    </xf>
    <xf numFmtId="1" fontId="4" fillId="0" borderId="28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4</xdr:row>
      <xdr:rowOff>175231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B180769C-4B47-4EDC-85F1-F20DAF83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2936" cy="9596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1112811</xdr:colOff>
      <xdr:row>4</xdr:row>
      <xdr:rowOff>228601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B180769C-4B47-4EDC-85F1-F20DAF83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12936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zoomScaleNormal="100" zoomScalePageLayoutView="120" workbookViewId="0">
      <selection activeCell="F16" sqref="F16"/>
    </sheetView>
  </sheetViews>
  <sheetFormatPr defaultColWidth="8.85546875"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0.8554687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6" customWidth="1"/>
  </cols>
  <sheetData>
    <row r="1" spans="1:13" ht="15.75" x14ac:dyDescent="0.25">
      <c r="A1" s="92"/>
      <c r="B1" s="93"/>
      <c r="C1" s="94"/>
      <c r="D1" s="99" t="s">
        <v>232</v>
      </c>
      <c r="E1" s="100"/>
      <c r="F1" s="100"/>
      <c r="G1" s="101"/>
      <c r="H1" s="102"/>
      <c r="I1" s="102"/>
      <c r="J1" s="103"/>
      <c r="K1" s="104" t="s">
        <v>222</v>
      </c>
      <c r="L1" s="105"/>
      <c r="M1" s="106"/>
    </row>
    <row r="2" spans="1:13" ht="16.5" customHeight="1" x14ac:dyDescent="0.25">
      <c r="A2" s="95"/>
      <c r="B2" s="96"/>
      <c r="C2" s="9"/>
      <c r="D2" s="73" t="s">
        <v>217</v>
      </c>
      <c r="E2" s="74"/>
      <c r="F2" s="74"/>
      <c r="G2" s="74"/>
      <c r="H2" s="74"/>
      <c r="I2" s="74"/>
      <c r="J2" s="74"/>
      <c r="K2" s="74"/>
      <c r="L2" s="75"/>
      <c r="M2" s="134"/>
    </row>
    <row r="3" spans="1:13" x14ac:dyDescent="0.25">
      <c r="A3" s="95"/>
      <c r="B3" s="96"/>
      <c r="C3" s="11"/>
      <c r="D3" s="76" t="s">
        <v>0</v>
      </c>
      <c r="E3" s="77" t="s">
        <v>216</v>
      </c>
      <c r="F3" s="77"/>
      <c r="G3" s="78"/>
      <c r="H3" s="79"/>
      <c r="I3" s="79"/>
      <c r="J3" s="80"/>
      <c r="K3" s="79"/>
      <c r="L3" s="81"/>
      <c r="M3" s="108"/>
    </row>
    <row r="4" spans="1:13" x14ac:dyDescent="0.25">
      <c r="A4" s="95"/>
      <c r="B4" s="96"/>
      <c r="C4" s="9"/>
      <c r="D4" s="76" t="s">
        <v>1</v>
      </c>
      <c r="E4" s="82">
        <v>120</v>
      </c>
      <c r="F4" s="77"/>
      <c r="G4" s="78"/>
      <c r="H4" s="83"/>
      <c r="I4" s="83"/>
      <c r="J4" s="80"/>
      <c r="K4" s="83"/>
      <c r="L4" s="80"/>
      <c r="M4" s="107"/>
    </row>
    <row r="5" spans="1:13" x14ac:dyDescent="0.25">
      <c r="A5" s="95"/>
      <c r="B5" s="96"/>
      <c r="C5" s="10"/>
      <c r="D5" s="76" t="s">
        <v>2</v>
      </c>
      <c r="E5" s="91" t="s">
        <v>233</v>
      </c>
      <c r="F5" s="77"/>
      <c r="G5" s="78"/>
      <c r="H5" s="83"/>
      <c r="I5" s="83"/>
      <c r="J5" s="84"/>
      <c r="K5" s="85"/>
      <c r="L5" s="84"/>
      <c r="M5" s="109"/>
    </row>
    <row r="6" spans="1:13" ht="15" customHeight="1" x14ac:dyDescent="0.25">
      <c r="A6" s="110" t="s">
        <v>283</v>
      </c>
      <c r="B6" s="97"/>
      <c r="C6" s="98"/>
      <c r="D6" s="86"/>
      <c r="E6" s="87"/>
      <c r="F6" s="87"/>
      <c r="G6" s="88"/>
      <c r="H6" s="89"/>
      <c r="I6" s="89"/>
      <c r="J6" s="90"/>
      <c r="K6" s="88"/>
      <c r="L6" s="90"/>
      <c r="M6" s="111"/>
    </row>
    <row r="7" spans="1:13" ht="44.25" customHeight="1" x14ac:dyDescent="0.25">
      <c r="A7" s="176" t="s">
        <v>3</v>
      </c>
      <c r="B7" s="168" t="s">
        <v>4</v>
      </c>
      <c r="C7" s="168" t="s">
        <v>5</v>
      </c>
      <c r="D7" s="174" t="s">
        <v>6</v>
      </c>
      <c r="E7" s="174" t="s">
        <v>7</v>
      </c>
      <c r="F7" s="174" t="s">
        <v>8</v>
      </c>
      <c r="G7" s="168" t="s">
        <v>9</v>
      </c>
      <c r="H7" s="170" t="s">
        <v>10</v>
      </c>
      <c r="I7" s="171"/>
      <c r="J7" s="172" t="s">
        <v>11</v>
      </c>
      <c r="K7" s="168" t="s">
        <v>12</v>
      </c>
      <c r="L7" s="168" t="s">
        <v>13</v>
      </c>
      <c r="M7" s="166" t="s">
        <v>14</v>
      </c>
    </row>
    <row r="8" spans="1:13" ht="26.25" customHeight="1" x14ac:dyDescent="0.25">
      <c r="A8" s="177"/>
      <c r="B8" s="169"/>
      <c r="C8" s="169"/>
      <c r="D8" s="175"/>
      <c r="E8" s="175"/>
      <c r="F8" s="175"/>
      <c r="G8" s="169"/>
      <c r="H8" s="8" t="s">
        <v>15</v>
      </c>
      <c r="I8" s="7" t="s">
        <v>16</v>
      </c>
      <c r="J8" s="173"/>
      <c r="K8" s="169"/>
      <c r="L8" s="169"/>
      <c r="M8" s="167"/>
    </row>
    <row r="9" spans="1:13" x14ac:dyDescent="0.25">
      <c r="A9" s="112">
        <v>1</v>
      </c>
      <c r="B9" s="24" t="s">
        <v>17</v>
      </c>
      <c r="C9" s="50" t="s">
        <v>18</v>
      </c>
      <c r="D9" s="24" t="s">
        <v>19</v>
      </c>
      <c r="E9" s="24"/>
      <c r="F9" s="24" t="s">
        <v>38</v>
      </c>
      <c r="G9" s="22" t="s">
        <v>20</v>
      </c>
      <c r="H9" s="25">
        <v>9</v>
      </c>
      <c r="I9" s="25">
        <v>0</v>
      </c>
      <c r="J9" s="26">
        <v>2</v>
      </c>
      <c r="K9" s="22" t="s">
        <v>21</v>
      </c>
      <c r="L9" s="22" t="s">
        <v>22</v>
      </c>
      <c r="M9" s="113" t="s">
        <v>23</v>
      </c>
    </row>
    <row r="10" spans="1:13" x14ac:dyDescent="0.25">
      <c r="A10" s="112">
        <v>1</v>
      </c>
      <c r="B10" s="24" t="s">
        <v>40</v>
      </c>
      <c r="C10" s="50" t="s">
        <v>41</v>
      </c>
      <c r="D10" s="24" t="s">
        <v>42</v>
      </c>
      <c r="E10" s="51"/>
      <c r="F10" s="24" t="s">
        <v>38</v>
      </c>
      <c r="G10" s="22" t="s">
        <v>20</v>
      </c>
      <c r="H10" s="25">
        <v>9</v>
      </c>
      <c r="I10" s="25">
        <v>0</v>
      </c>
      <c r="J10" s="26">
        <v>2</v>
      </c>
      <c r="K10" s="22" t="s">
        <v>21</v>
      </c>
      <c r="L10" s="22" t="s">
        <v>22</v>
      </c>
      <c r="M10" s="113" t="s">
        <v>43</v>
      </c>
    </row>
    <row r="11" spans="1:13" x14ac:dyDescent="0.25">
      <c r="A11" s="112">
        <v>1</v>
      </c>
      <c r="B11" s="24" t="s">
        <v>24</v>
      </c>
      <c r="C11" s="50" t="s">
        <v>286</v>
      </c>
      <c r="D11" s="24" t="s">
        <v>26</v>
      </c>
      <c r="E11" s="24"/>
      <c r="F11" s="24" t="s">
        <v>27</v>
      </c>
      <c r="G11" s="22" t="s">
        <v>20</v>
      </c>
      <c r="H11" s="25">
        <v>0</v>
      </c>
      <c r="I11" s="25">
        <v>5</v>
      </c>
      <c r="J11" s="26">
        <v>3</v>
      </c>
      <c r="K11" s="22" t="s">
        <v>28</v>
      </c>
      <c r="L11" s="22" t="s">
        <v>22</v>
      </c>
      <c r="M11" s="113" t="s">
        <v>29</v>
      </c>
    </row>
    <row r="12" spans="1:13" x14ac:dyDescent="0.25">
      <c r="A12" s="112">
        <v>1</v>
      </c>
      <c r="B12" s="24" t="s">
        <v>44</v>
      </c>
      <c r="C12" s="50" t="s">
        <v>287</v>
      </c>
      <c r="D12" s="24" t="s">
        <v>46</v>
      </c>
      <c r="E12" s="51"/>
      <c r="F12" s="24" t="s">
        <v>27</v>
      </c>
      <c r="G12" s="22" t="s">
        <v>20</v>
      </c>
      <c r="H12" s="25">
        <v>0</v>
      </c>
      <c r="I12" s="25">
        <v>5</v>
      </c>
      <c r="J12" s="26">
        <v>3</v>
      </c>
      <c r="K12" s="22" t="s">
        <v>28</v>
      </c>
      <c r="L12" s="22" t="s">
        <v>22</v>
      </c>
      <c r="M12" s="113" t="s">
        <v>47</v>
      </c>
    </row>
    <row r="13" spans="1:13" x14ac:dyDescent="0.25">
      <c r="A13" s="112">
        <v>1</v>
      </c>
      <c r="B13" s="24" t="s">
        <v>65</v>
      </c>
      <c r="C13" s="50" t="s">
        <v>66</v>
      </c>
      <c r="D13" s="24" t="s">
        <v>67</v>
      </c>
      <c r="E13" s="24"/>
      <c r="F13" s="24" t="s">
        <v>68</v>
      </c>
      <c r="G13" s="22" t="s">
        <v>20</v>
      </c>
      <c r="H13" s="25">
        <v>0</v>
      </c>
      <c r="I13" s="25">
        <v>5</v>
      </c>
      <c r="J13" s="26">
        <v>2</v>
      </c>
      <c r="K13" s="22" t="s">
        <v>28</v>
      </c>
      <c r="L13" s="22" t="s">
        <v>22</v>
      </c>
      <c r="M13" s="113"/>
    </row>
    <row r="14" spans="1:13" x14ac:dyDescent="0.25">
      <c r="A14" s="112">
        <v>1</v>
      </c>
      <c r="B14" s="24" t="s">
        <v>69</v>
      </c>
      <c r="C14" s="50" t="s">
        <v>288</v>
      </c>
      <c r="D14" s="24" t="s">
        <v>71</v>
      </c>
      <c r="E14" s="24"/>
      <c r="F14" s="24" t="s">
        <v>72</v>
      </c>
      <c r="G14" s="22" t="s">
        <v>20</v>
      </c>
      <c r="H14" s="25">
        <v>0</v>
      </c>
      <c r="I14" s="25">
        <v>5</v>
      </c>
      <c r="J14" s="26">
        <v>2</v>
      </c>
      <c r="K14" s="22" t="s">
        <v>28</v>
      </c>
      <c r="L14" s="22" t="s">
        <v>22</v>
      </c>
      <c r="M14" s="113" t="s">
        <v>73</v>
      </c>
    </row>
    <row r="15" spans="1:13" x14ac:dyDescent="0.25">
      <c r="A15" s="112">
        <v>1</v>
      </c>
      <c r="B15" s="24" t="s">
        <v>143</v>
      </c>
      <c r="C15" s="50" t="s">
        <v>144</v>
      </c>
      <c r="D15" s="24" t="s">
        <v>145</v>
      </c>
      <c r="E15" s="24"/>
      <c r="F15" s="24" t="s">
        <v>68</v>
      </c>
      <c r="G15" s="22" t="s">
        <v>20</v>
      </c>
      <c r="H15" s="25">
        <v>0</v>
      </c>
      <c r="I15" s="25">
        <v>5</v>
      </c>
      <c r="J15" s="26">
        <v>2</v>
      </c>
      <c r="K15" s="22" t="s">
        <v>28</v>
      </c>
      <c r="L15" s="22" t="s">
        <v>22</v>
      </c>
      <c r="M15" s="113"/>
    </row>
    <row r="16" spans="1:13" x14ac:dyDescent="0.25">
      <c r="A16" s="112">
        <v>1</v>
      </c>
      <c r="B16" s="24" t="s">
        <v>30</v>
      </c>
      <c r="C16" s="50" t="s">
        <v>31</v>
      </c>
      <c r="D16" s="24" t="s">
        <v>32</v>
      </c>
      <c r="E16" s="24"/>
      <c r="F16" s="24" t="s">
        <v>301</v>
      </c>
      <c r="G16" s="22" t="s">
        <v>20</v>
      </c>
      <c r="H16" s="25">
        <v>9</v>
      </c>
      <c r="I16" s="25">
        <v>0</v>
      </c>
      <c r="J16" s="26">
        <v>2</v>
      </c>
      <c r="K16" s="22" t="s">
        <v>21</v>
      </c>
      <c r="L16" s="22" t="s">
        <v>22</v>
      </c>
      <c r="M16" s="113"/>
    </row>
    <row r="17" spans="1:13" x14ac:dyDescent="0.25">
      <c r="A17" s="112">
        <v>1</v>
      </c>
      <c r="B17" s="24" t="s">
        <v>33</v>
      </c>
      <c r="C17" s="50" t="s">
        <v>218</v>
      </c>
      <c r="D17" s="24" t="s">
        <v>34</v>
      </c>
      <c r="E17" s="24"/>
      <c r="F17" s="24" t="s">
        <v>235</v>
      </c>
      <c r="G17" s="22" t="s">
        <v>20</v>
      </c>
      <c r="H17" s="25">
        <v>0</v>
      </c>
      <c r="I17" s="25">
        <v>9</v>
      </c>
      <c r="J17" s="26">
        <v>2</v>
      </c>
      <c r="K17" s="22" t="s">
        <v>28</v>
      </c>
      <c r="L17" s="22" t="s">
        <v>22</v>
      </c>
      <c r="M17" s="113"/>
    </row>
    <row r="18" spans="1:13" x14ac:dyDescent="0.25">
      <c r="A18" s="112">
        <v>1</v>
      </c>
      <c r="B18" s="24" t="s">
        <v>35</v>
      </c>
      <c r="C18" s="50" t="s">
        <v>36</v>
      </c>
      <c r="D18" s="24" t="s">
        <v>37</v>
      </c>
      <c r="E18" s="24"/>
      <c r="F18" s="24" t="s">
        <v>38</v>
      </c>
      <c r="G18" s="22" t="s">
        <v>20</v>
      </c>
      <c r="H18" s="25">
        <v>9</v>
      </c>
      <c r="I18" s="25">
        <v>0</v>
      </c>
      <c r="J18" s="26">
        <v>3</v>
      </c>
      <c r="K18" s="22" t="s">
        <v>21</v>
      </c>
      <c r="L18" s="22" t="s">
        <v>22</v>
      </c>
      <c r="M18" s="113"/>
    </row>
    <row r="19" spans="1:13" x14ac:dyDescent="0.25">
      <c r="A19" s="112">
        <v>1</v>
      </c>
      <c r="B19" s="23" t="s">
        <v>165</v>
      </c>
      <c r="C19" s="23" t="s">
        <v>166</v>
      </c>
      <c r="D19" s="23" t="s">
        <v>167</v>
      </c>
      <c r="E19" s="23"/>
      <c r="F19" s="23" t="s">
        <v>168</v>
      </c>
      <c r="G19" s="25" t="s">
        <v>20</v>
      </c>
      <c r="H19" s="25">
        <v>9</v>
      </c>
      <c r="I19" s="25">
        <v>0</v>
      </c>
      <c r="J19" s="25">
        <v>2</v>
      </c>
      <c r="K19" s="25" t="s">
        <v>21</v>
      </c>
      <c r="L19" s="25" t="s">
        <v>175</v>
      </c>
      <c r="M19" s="135" t="s">
        <v>169</v>
      </c>
    </row>
    <row r="20" spans="1:13" x14ac:dyDescent="0.25">
      <c r="A20" s="112">
        <v>1</v>
      </c>
      <c r="B20" s="24" t="s">
        <v>77</v>
      </c>
      <c r="C20" s="24" t="s">
        <v>78</v>
      </c>
      <c r="D20" s="24" t="s">
        <v>79</v>
      </c>
      <c r="E20" s="24"/>
      <c r="F20" s="24" t="s">
        <v>72</v>
      </c>
      <c r="G20" s="22" t="s">
        <v>20</v>
      </c>
      <c r="H20" s="25">
        <v>9</v>
      </c>
      <c r="I20" s="25">
        <v>0</v>
      </c>
      <c r="J20" s="26">
        <v>2</v>
      </c>
      <c r="K20" s="22" t="s">
        <v>21</v>
      </c>
      <c r="L20" s="57" t="s">
        <v>22</v>
      </c>
      <c r="M20" s="113"/>
    </row>
    <row r="21" spans="1:13" x14ac:dyDescent="0.25">
      <c r="A21" s="112">
        <v>1</v>
      </c>
      <c r="B21" s="24" t="s">
        <v>98</v>
      </c>
      <c r="C21" s="24" t="s">
        <v>99</v>
      </c>
      <c r="D21" s="24" t="s">
        <v>100</v>
      </c>
      <c r="E21" s="51"/>
      <c r="F21" s="24" t="s">
        <v>72</v>
      </c>
      <c r="G21" s="22" t="s">
        <v>20</v>
      </c>
      <c r="H21" s="25">
        <v>9</v>
      </c>
      <c r="I21" s="25">
        <v>0</v>
      </c>
      <c r="J21" s="26">
        <v>2</v>
      </c>
      <c r="K21" s="22" t="s">
        <v>21</v>
      </c>
      <c r="L21" s="22" t="s">
        <v>22</v>
      </c>
      <c r="M21" s="113"/>
    </row>
    <row r="22" spans="1:13" s="14" customFormat="1" x14ac:dyDescent="0.25">
      <c r="A22" s="112">
        <v>1</v>
      </c>
      <c r="B22" s="18" t="s">
        <v>117</v>
      </c>
      <c r="C22" s="18" t="s">
        <v>118</v>
      </c>
      <c r="D22" s="18" t="s">
        <v>119</v>
      </c>
      <c r="E22" s="18"/>
      <c r="F22" s="18" t="s">
        <v>236</v>
      </c>
      <c r="G22" s="19" t="s">
        <v>20</v>
      </c>
      <c r="H22" s="20">
        <v>0</v>
      </c>
      <c r="I22" s="20">
        <v>9</v>
      </c>
      <c r="J22" s="21">
        <v>0</v>
      </c>
      <c r="K22" s="22" t="s">
        <v>39</v>
      </c>
      <c r="L22" s="22" t="s">
        <v>22</v>
      </c>
      <c r="M22" s="115" t="s">
        <v>56</v>
      </c>
    </row>
    <row r="23" spans="1:13" x14ac:dyDescent="0.25">
      <c r="A23" s="116"/>
      <c r="B23" s="27"/>
      <c r="C23" s="27"/>
      <c r="D23" s="27"/>
      <c r="E23" s="27"/>
      <c r="F23" s="27"/>
      <c r="G23" s="27"/>
      <c r="H23" s="28">
        <f>SUM(H9:H22)</f>
        <v>63</v>
      </c>
      <c r="I23" s="28">
        <f>SUM(I9:I22)</f>
        <v>43</v>
      </c>
      <c r="J23" s="29">
        <f>SUM(J9:J22)</f>
        <v>29</v>
      </c>
      <c r="K23" s="30"/>
      <c r="L23" s="30"/>
      <c r="M23" s="117"/>
    </row>
    <row r="24" spans="1:13" x14ac:dyDescent="0.25">
      <c r="A24" s="120">
        <v>2</v>
      </c>
      <c r="B24" s="31"/>
      <c r="C24" s="36" t="s">
        <v>224</v>
      </c>
      <c r="D24" s="31"/>
      <c r="E24" s="31"/>
      <c r="F24" s="31"/>
      <c r="G24" s="31"/>
      <c r="H24" s="33">
        <v>9</v>
      </c>
      <c r="I24" s="33">
        <v>0</v>
      </c>
      <c r="J24" s="34">
        <v>2</v>
      </c>
      <c r="K24" s="35" t="s">
        <v>21</v>
      </c>
      <c r="L24" s="35" t="s">
        <v>175</v>
      </c>
      <c r="M24" s="122"/>
    </row>
    <row r="25" spans="1:13" x14ac:dyDescent="0.25">
      <c r="A25" s="136">
        <v>2</v>
      </c>
      <c r="B25" s="36" t="s">
        <v>101</v>
      </c>
      <c r="C25" s="52" t="s">
        <v>102</v>
      </c>
      <c r="D25" s="36" t="s">
        <v>103</v>
      </c>
      <c r="E25" s="53"/>
      <c r="F25" s="36" t="s">
        <v>38</v>
      </c>
      <c r="G25" s="35" t="s">
        <v>20</v>
      </c>
      <c r="H25" s="37">
        <v>9</v>
      </c>
      <c r="I25" s="37">
        <v>0</v>
      </c>
      <c r="J25" s="38">
        <v>2</v>
      </c>
      <c r="K25" s="35" t="s">
        <v>21</v>
      </c>
      <c r="L25" s="35" t="s">
        <v>22</v>
      </c>
      <c r="M25" s="119"/>
    </row>
    <row r="26" spans="1:13" x14ac:dyDescent="0.25">
      <c r="A26" s="118">
        <v>2</v>
      </c>
      <c r="B26" s="36" t="s">
        <v>61</v>
      </c>
      <c r="C26" s="52" t="s">
        <v>289</v>
      </c>
      <c r="D26" s="36" t="s">
        <v>63</v>
      </c>
      <c r="E26" s="36" t="s">
        <v>44</v>
      </c>
      <c r="F26" s="36" t="s">
        <v>27</v>
      </c>
      <c r="G26" s="35" t="s">
        <v>20</v>
      </c>
      <c r="H26" s="37">
        <v>0</v>
      </c>
      <c r="I26" s="37">
        <v>5</v>
      </c>
      <c r="J26" s="38">
        <v>3</v>
      </c>
      <c r="K26" s="35" t="s">
        <v>28</v>
      </c>
      <c r="L26" s="35" t="s">
        <v>22</v>
      </c>
      <c r="M26" s="119" t="s">
        <v>64</v>
      </c>
    </row>
    <row r="27" spans="1:13" x14ac:dyDescent="0.25">
      <c r="A27" s="118">
        <v>2</v>
      </c>
      <c r="B27" s="36" t="s">
        <v>84</v>
      </c>
      <c r="C27" s="52" t="s">
        <v>290</v>
      </c>
      <c r="D27" s="36" t="s">
        <v>86</v>
      </c>
      <c r="E27" s="53"/>
      <c r="F27" s="36" t="s">
        <v>27</v>
      </c>
      <c r="G27" s="35" t="s">
        <v>20</v>
      </c>
      <c r="H27" s="37">
        <v>0</v>
      </c>
      <c r="I27" s="37">
        <v>5</v>
      </c>
      <c r="J27" s="38">
        <v>3</v>
      </c>
      <c r="K27" s="35" t="s">
        <v>28</v>
      </c>
      <c r="L27" s="35" t="s">
        <v>22</v>
      </c>
      <c r="M27" s="119" t="s">
        <v>87</v>
      </c>
    </row>
    <row r="28" spans="1:13" x14ac:dyDescent="0.25">
      <c r="A28" s="118">
        <v>2</v>
      </c>
      <c r="B28" s="36" t="s">
        <v>88</v>
      </c>
      <c r="C28" s="52" t="s">
        <v>89</v>
      </c>
      <c r="D28" s="36" t="s">
        <v>90</v>
      </c>
      <c r="E28" s="36" t="s">
        <v>65</v>
      </c>
      <c r="F28" s="36" t="s">
        <v>68</v>
      </c>
      <c r="G28" s="35" t="s">
        <v>20</v>
      </c>
      <c r="H28" s="37">
        <v>0</v>
      </c>
      <c r="I28" s="37">
        <v>5</v>
      </c>
      <c r="J28" s="38">
        <v>2</v>
      </c>
      <c r="K28" s="35" t="s">
        <v>28</v>
      </c>
      <c r="L28" s="35" t="s">
        <v>22</v>
      </c>
      <c r="M28" s="119"/>
    </row>
    <row r="29" spans="1:13" x14ac:dyDescent="0.25">
      <c r="A29" s="118">
        <v>2</v>
      </c>
      <c r="B29" s="36" t="s">
        <v>91</v>
      </c>
      <c r="C29" s="52" t="s">
        <v>291</v>
      </c>
      <c r="D29" s="36" t="s">
        <v>93</v>
      </c>
      <c r="E29" s="36" t="s">
        <v>69</v>
      </c>
      <c r="F29" s="36" t="s">
        <v>72</v>
      </c>
      <c r="G29" s="35" t="s">
        <v>20</v>
      </c>
      <c r="H29" s="37">
        <v>0</v>
      </c>
      <c r="I29" s="37">
        <v>5</v>
      </c>
      <c r="J29" s="38">
        <v>2</v>
      </c>
      <c r="K29" s="35" t="s">
        <v>28</v>
      </c>
      <c r="L29" s="35" t="s">
        <v>22</v>
      </c>
      <c r="M29" s="119" t="s">
        <v>94</v>
      </c>
    </row>
    <row r="30" spans="1:13" x14ac:dyDescent="0.25">
      <c r="A30" s="118">
        <v>2</v>
      </c>
      <c r="B30" s="36" t="s">
        <v>156</v>
      </c>
      <c r="C30" s="52" t="s">
        <v>157</v>
      </c>
      <c r="D30" s="36" t="s">
        <v>158</v>
      </c>
      <c r="E30" s="36" t="s">
        <v>143</v>
      </c>
      <c r="F30" s="36" t="s">
        <v>68</v>
      </c>
      <c r="G30" s="35" t="s">
        <v>20</v>
      </c>
      <c r="H30" s="37">
        <v>0</v>
      </c>
      <c r="I30" s="37">
        <v>5</v>
      </c>
      <c r="J30" s="38">
        <v>2</v>
      </c>
      <c r="K30" s="35" t="s">
        <v>28</v>
      </c>
      <c r="L30" s="35" t="s">
        <v>22</v>
      </c>
      <c r="M30" s="119"/>
    </row>
    <row r="31" spans="1:13" x14ac:dyDescent="0.25">
      <c r="A31" s="118">
        <v>2</v>
      </c>
      <c r="B31" s="36" t="s">
        <v>48</v>
      </c>
      <c r="C31" s="52" t="s">
        <v>49</v>
      </c>
      <c r="D31" s="36" t="s">
        <v>50</v>
      </c>
      <c r="E31" s="53"/>
      <c r="F31" s="36" t="s">
        <v>301</v>
      </c>
      <c r="G31" s="35" t="s">
        <v>20</v>
      </c>
      <c r="H31" s="37">
        <v>9</v>
      </c>
      <c r="I31" s="37">
        <v>0</v>
      </c>
      <c r="J31" s="38">
        <v>2</v>
      </c>
      <c r="K31" s="35" t="s">
        <v>21</v>
      </c>
      <c r="L31" s="35" t="s">
        <v>22</v>
      </c>
      <c r="M31" s="119"/>
    </row>
    <row r="32" spans="1:13" x14ac:dyDescent="0.25">
      <c r="A32" s="118">
        <v>2</v>
      </c>
      <c r="B32" s="36" t="s">
        <v>51</v>
      </c>
      <c r="C32" s="52" t="s">
        <v>219</v>
      </c>
      <c r="D32" s="36" t="s">
        <v>52</v>
      </c>
      <c r="E32" s="36" t="s">
        <v>33</v>
      </c>
      <c r="F32" s="36" t="s">
        <v>235</v>
      </c>
      <c r="G32" s="35" t="s">
        <v>20</v>
      </c>
      <c r="H32" s="37">
        <v>0</v>
      </c>
      <c r="I32" s="37">
        <v>9</v>
      </c>
      <c r="J32" s="38">
        <v>2</v>
      </c>
      <c r="K32" s="35" t="s">
        <v>28</v>
      </c>
      <c r="L32" s="35" t="s">
        <v>22</v>
      </c>
      <c r="M32" s="119"/>
    </row>
    <row r="33" spans="1:13" x14ac:dyDescent="0.25">
      <c r="A33" s="118">
        <v>2</v>
      </c>
      <c r="B33" s="36" t="s">
        <v>53</v>
      </c>
      <c r="C33" s="52" t="s">
        <v>54</v>
      </c>
      <c r="D33" s="36" t="s">
        <v>55</v>
      </c>
      <c r="E33" s="36" t="s">
        <v>35</v>
      </c>
      <c r="F33" s="36" t="s">
        <v>38</v>
      </c>
      <c r="G33" s="35" t="s">
        <v>20</v>
      </c>
      <c r="H33" s="37">
        <v>9</v>
      </c>
      <c r="I33" s="37">
        <v>0</v>
      </c>
      <c r="J33" s="38">
        <v>3</v>
      </c>
      <c r="K33" s="35" t="s">
        <v>21</v>
      </c>
      <c r="L33" s="35" t="s">
        <v>22</v>
      </c>
      <c r="M33" s="119"/>
    </row>
    <row r="34" spans="1:13" x14ac:dyDescent="0.25">
      <c r="A34" s="118">
        <v>2</v>
      </c>
      <c r="B34" s="36" t="s">
        <v>114</v>
      </c>
      <c r="C34" s="36" t="s">
        <v>115</v>
      </c>
      <c r="D34" s="36" t="s">
        <v>116</v>
      </c>
      <c r="E34" s="36"/>
      <c r="F34" s="36" t="s">
        <v>38</v>
      </c>
      <c r="G34" s="37" t="s">
        <v>20</v>
      </c>
      <c r="H34" s="37">
        <v>9</v>
      </c>
      <c r="I34" s="37">
        <v>0</v>
      </c>
      <c r="J34" s="38">
        <v>2</v>
      </c>
      <c r="K34" s="35" t="s">
        <v>21</v>
      </c>
      <c r="L34" s="35" t="s">
        <v>22</v>
      </c>
      <c r="M34" s="119"/>
    </row>
    <row r="35" spans="1:13" x14ac:dyDescent="0.25">
      <c r="A35" s="118">
        <v>2</v>
      </c>
      <c r="B35" s="36" t="s">
        <v>133</v>
      </c>
      <c r="C35" s="36" t="s">
        <v>134</v>
      </c>
      <c r="D35" s="36" t="s">
        <v>135</v>
      </c>
      <c r="E35" s="36"/>
      <c r="F35" s="36" t="s">
        <v>301</v>
      </c>
      <c r="G35" s="35" t="s">
        <v>20</v>
      </c>
      <c r="H35" s="37">
        <v>0</v>
      </c>
      <c r="I35" s="37">
        <v>9</v>
      </c>
      <c r="J35" s="38">
        <v>2</v>
      </c>
      <c r="K35" s="35" t="s">
        <v>28</v>
      </c>
      <c r="L35" s="35" t="s">
        <v>22</v>
      </c>
      <c r="M35" s="119"/>
    </row>
    <row r="36" spans="1:13" x14ac:dyDescent="0.25">
      <c r="A36" s="118">
        <v>2</v>
      </c>
      <c r="B36" s="31" t="s">
        <v>136</v>
      </c>
      <c r="C36" s="31" t="s">
        <v>137</v>
      </c>
      <c r="D36" s="31" t="s">
        <v>138</v>
      </c>
      <c r="E36" s="31"/>
      <c r="F36" s="31" t="s">
        <v>236</v>
      </c>
      <c r="G36" s="32" t="s">
        <v>20</v>
      </c>
      <c r="H36" s="33">
        <v>0</v>
      </c>
      <c r="I36" s="33">
        <v>9</v>
      </c>
      <c r="J36" s="34">
        <v>0</v>
      </c>
      <c r="K36" s="35" t="s">
        <v>39</v>
      </c>
      <c r="L36" s="35" t="s">
        <v>22</v>
      </c>
      <c r="M36" s="122"/>
    </row>
    <row r="37" spans="1:13" x14ac:dyDescent="0.25">
      <c r="A37" s="116"/>
      <c r="B37" s="27"/>
      <c r="C37" s="27"/>
      <c r="D37" s="27"/>
      <c r="E37" s="27"/>
      <c r="F37" s="27"/>
      <c r="G37" s="27"/>
      <c r="H37" s="28">
        <f>SUM(H24:H36)</f>
        <v>45</v>
      </c>
      <c r="I37" s="28">
        <f>SUM(I24:I36)</f>
        <v>52</v>
      </c>
      <c r="J37" s="28">
        <f>SUM(J24:J36)</f>
        <v>27</v>
      </c>
      <c r="K37" s="30"/>
      <c r="L37" s="30"/>
      <c r="M37" s="117"/>
    </row>
    <row r="38" spans="1:13" x14ac:dyDescent="0.25">
      <c r="A38" s="112">
        <v>3</v>
      </c>
      <c r="B38" s="24" t="s">
        <v>57</v>
      </c>
      <c r="C38" s="50" t="s">
        <v>58</v>
      </c>
      <c r="D38" s="24" t="s">
        <v>59</v>
      </c>
      <c r="E38" s="51"/>
      <c r="F38" s="24" t="s">
        <v>301</v>
      </c>
      <c r="G38" s="22" t="s">
        <v>20</v>
      </c>
      <c r="H38" s="25">
        <v>9</v>
      </c>
      <c r="I38" s="25">
        <v>0</v>
      </c>
      <c r="J38" s="26">
        <v>2</v>
      </c>
      <c r="K38" s="22" t="s">
        <v>21</v>
      </c>
      <c r="L38" s="22" t="s">
        <v>22</v>
      </c>
      <c r="M38" s="113" t="s">
        <v>60</v>
      </c>
    </row>
    <row r="39" spans="1:13" x14ac:dyDescent="0.25">
      <c r="A39" s="112">
        <v>3</v>
      </c>
      <c r="B39" s="24" t="s">
        <v>80</v>
      </c>
      <c r="C39" s="50" t="s">
        <v>81</v>
      </c>
      <c r="D39" s="24" t="s">
        <v>82</v>
      </c>
      <c r="E39" s="24" t="s">
        <v>57</v>
      </c>
      <c r="F39" s="24" t="s">
        <v>301</v>
      </c>
      <c r="G39" s="22" t="s">
        <v>20</v>
      </c>
      <c r="H39" s="25">
        <v>9</v>
      </c>
      <c r="I39" s="25">
        <v>0</v>
      </c>
      <c r="J39" s="26">
        <v>2</v>
      </c>
      <c r="K39" s="22" t="s">
        <v>21</v>
      </c>
      <c r="L39" s="22" t="s">
        <v>22</v>
      </c>
      <c r="M39" s="113" t="s">
        <v>83</v>
      </c>
    </row>
    <row r="40" spans="1:13" x14ac:dyDescent="0.25">
      <c r="A40" s="112">
        <v>3</v>
      </c>
      <c r="B40" s="24" t="s">
        <v>104</v>
      </c>
      <c r="C40" s="50" t="s">
        <v>292</v>
      </c>
      <c r="D40" s="24" t="s">
        <v>226</v>
      </c>
      <c r="E40" s="24" t="s">
        <v>84</v>
      </c>
      <c r="F40" s="24" t="s">
        <v>235</v>
      </c>
      <c r="G40" s="22" t="s">
        <v>20</v>
      </c>
      <c r="H40" s="25">
        <v>0</v>
      </c>
      <c r="I40" s="25">
        <v>5</v>
      </c>
      <c r="J40" s="26">
        <v>3</v>
      </c>
      <c r="K40" s="22" t="s">
        <v>28</v>
      </c>
      <c r="L40" s="22" t="s">
        <v>22</v>
      </c>
      <c r="M40" s="113"/>
    </row>
    <row r="41" spans="1:13" x14ac:dyDescent="0.25">
      <c r="A41" s="112">
        <v>3</v>
      </c>
      <c r="B41" s="24" t="s">
        <v>123</v>
      </c>
      <c r="C41" s="50" t="s">
        <v>293</v>
      </c>
      <c r="D41" s="24" t="s">
        <v>124</v>
      </c>
      <c r="E41" s="51"/>
      <c r="F41" s="24" t="s">
        <v>235</v>
      </c>
      <c r="G41" s="22" t="s">
        <v>20</v>
      </c>
      <c r="H41" s="25">
        <v>0</v>
      </c>
      <c r="I41" s="25">
        <v>5</v>
      </c>
      <c r="J41" s="26">
        <v>3</v>
      </c>
      <c r="K41" s="22" t="s">
        <v>28</v>
      </c>
      <c r="L41" s="22" t="s">
        <v>22</v>
      </c>
      <c r="M41" s="113"/>
    </row>
    <row r="42" spans="1:13" x14ac:dyDescent="0.25">
      <c r="A42" s="112">
        <v>3</v>
      </c>
      <c r="B42" s="24" t="s">
        <v>105</v>
      </c>
      <c r="C42" s="50" t="s">
        <v>106</v>
      </c>
      <c r="D42" s="24" t="s">
        <v>107</v>
      </c>
      <c r="E42" s="24" t="s">
        <v>88</v>
      </c>
      <c r="F42" s="24" t="s">
        <v>68</v>
      </c>
      <c r="G42" s="22" t="s">
        <v>20</v>
      </c>
      <c r="H42" s="25">
        <v>0</v>
      </c>
      <c r="I42" s="25">
        <v>5</v>
      </c>
      <c r="J42" s="26">
        <v>2</v>
      </c>
      <c r="K42" s="22" t="s">
        <v>28</v>
      </c>
      <c r="L42" s="22" t="s">
        <v>22</v>
      </c>
      <c r="M42" s="113"/>
    </row>
    <row r="43" spans="1:13" x14ac:dyDescent="0.25">
      <c r="A43" s="112">
        <v>3</v>
      </c>
      <c r="B43" s="24" t="s">
        <v>108</v>
      </c>
      <c r="C43" s="50" t="s">
        <v>294</v>
      </c>
      <c r="D43" s="24" t="s">
        <v>109</v>
      </c>
      <c r="E43" s="24" t="s">
        <v>91</v>
      </c>
      <c r="F43" s="24" t="s">
        <v>72</v>
      </c>
      <c r="G43" s="22" t="s">
        <v>20</v>
      </c>
      <c r="H43" s="25">
        <v>0</v>
      </c>
      <c r="I43" s="25">
        <v>5</v>
      </c>
      <c r="J43" s="26">
        <v>2</v>
      </c>
      <c r="K43" s="22" t="s">
        <v>28</v>
      </c>
      <c r="L43" s="22" t="s">
        <v>22</v>
      </c>
      <c r="M43" s="113"/>
    </row>
    <row r="44" spans="1:13" x14ac:dyDescent="0.25">
      <c r="A44" s="112">
        <v>3</v>
      </c>
      <c r="B44" s="24" t="s">
        <v>128</v>
      </c>
      <c r="C44" s="50" t="s">
        <v>295</v>
      </c>
      <c r="D44" s="24" t="s">
        <v>129</v>
      </c>
      <c r="E44" s="51"/>
      <c r="F44" s="24" t="s">
        <v>72</v>
      </c>
      <c r="G44" s="22" t="s">
        <v>20</v>
      </c>
      <c r="H44" s="25">
        <v>0</v>
      </c>
      <c r="I44" s="25">
        <v>5</v>
      </c>
      <c r="J44" s="26">
        <v>2</v>
      </c>
      <c r="K44" s="22" t="s">
        <v>28</v>
      </c>
      <c r="L44" s="22" t="s">
        <v>22</v>
      </c>
      <c r="M44" s="113"/>
    </row>
    <row r="45" spans="1:13" x14ac:dyDescent="0.25">
      <c r="A45" s="112">
        <v>3</v>
      </c>
      <c r="B45" s="24" t="s">
        <v>74</v>
      </c>
      <c r="C45" s="50" t="s">
        <v>75</v>
      </c>
      <c r="D45" s="24" t="s">
        <v>76</v>
      </c>
      <c r="E45" s="51"/>
      <c r="F45" s="24" t="s">
        <v>301</v>
      </c>
      <c r="G45" s="22" t="s">
        <v>20</v>
      </c>
      <c r="H45" s="25">
        <v>9</v>
      </c>
      <c r="I45" s="25">
        <v>0</v>
      </c>
      <c r="J45" s="26">
        <v>2</v>
      </c>
      <c r="K45" s="22" t="s">
        <v>21</v>
      </c>
      <c r="L45" s="22" t="s">
        <v>22</v>
      </c>
      <c r="M45" s="113"/>
    </row>
    <row r="46" spans="1:13" x14ac:dyDescent="0.25">
      <c r="A46" s="112">
        <v>3</v>
      </c>
      <c r="B46" s="24" t="s">
        <v>110</v>
      </c>
      <c r="C46" s="50" t="s">
        <v>111</v>
      </c>
      <c r="D46" s="24" t="s">
        <v>112</v>
      </c>
      <c r="E46" s="51"/>
      <c r="F46" s="24" t="s">
        <v>72</v>
      </c>
      <c r="G46" s="22" t="s">
        <v>20</v>
      </c>
      <c r="H46" s="25">
        <v>0</v>
      </c>
      <c r="I46" s="25">
        <v>9</v>
      </c>
      <c r="J46" s="26">
        <v>2</v>
      </c>
      <c r="K46" s="22" t="s">
        <v>28</v>
      </c>
      <c r="L46" s="22" t="s">
        <v>22</v>
      </c>
      <c r="M46" s="113" t="s">
        <v>113</v>
      </c>
    </row>
    <row r="47" spans="1:13" x14ac:dyDescent="0.25">
      <c r="A47" s="112">
        <v>3</v>
      </c>
      <c r="B47" s="24" t="s">
        <v>146</v>
      </c>
      <c r="C47" s="50" t="s">
        <v>147</v>
      </c>
      <c r="D47" s="24" t="s">
        <v>148</v>
      </c>
      <c r="E47" s="24" t="s">
        <v>53</v>
      </c>
      <c r="F47" s="24" t="s">
        <v>38</v>
      </c>
      <c r="G47" s="22" t="s">
        <v>20</v>
      </c>
      <c r="H47" s="25">
        <v>5</v>
      </c>
      <c r="I47" s="25">
        <v>5</v>
      </c>
      <c r="J47" s="26">
        <v>2</v>
      </c>
      <c r="K47" s="22" t="s">
        <v>28</v>
      </c>
      <c r="L47" s="22" t="s">
        <v>22</v>
      </c>
      <c r="M47" s="113"/>
    </row>
    <row r="48" spans="1:13" s="16" customFormat="1" x14ac:dyDescent="0.25">
      <c r="A48" s="137">
        <v>3</v>
      </c>
      <c r="B48" s="50" t="s">
        <v>227</v>
      </c>
      <c r="C48" s="50" t="s">
        <v>220</v>
      </c>
      <c r="D48" s="50" t="s">
        <v>228</v>
      </c>
      <c r="E48" s="68"/>
      <c r="F48" s="50" t="s">
        <v>168</v>
      </c>
      <c r="G48" s="69" t="s">
        <v>20</v>
      </c>
      <c r="H48" s="69">
        <v>9</v>
      </c>
      <c r="I48" s="69">
        <v>0</v>
      </c>
      <c r="J48" s="70">
        <v>2</v>
      </c>
      <c r="K48" s="69" t="s">
        <v>21</v>
      </c>
      <c r="L48" s="69" t="s">
        <v>22</v>
      </c>
      <c r="M48" s="138" t="s">
        <v>229</v>
      </c>
    </row>
    <row r="49" spans="1:14" x14ac:dyDescent="0.25">
      <c r="A49" s="112">
        <v>3</v>
      </c>
      <c r="B49" s="18" t="s">
        <v>149</v>
      </c>
      <c r="C49" s="18" t="s">
        <v>150</v>
      </c>
      <c r="D49" s="18" t="s">
        <v>151</v>
      </c>
      <c r="E49" s="18"/>
      <c r="F49" s="18" t="s">
        <v>236</v>
      </c>
      <c r="G49" s="22" t="s">
        <v>20</v>
      </c>
      <c r="H49" s="25">
        <v>0</v>
      </c>
      <c r="I49" s="25">
        <v>9</v>
      </c>
      <c r="J49" s="26">
        <v>0</v>
      </c>
      <c r="K49" s="22" t="s">
        <v>39</v>
      </c>
      <c r="L49" s="22" t="s">
        <v>22</v>
      </c>
      <c r="M49" s="115"/>
    </row>
    <row r="50" spans="1:14" x14ac:dyDescent="0.25">
      <c r="A50" s="116"/>
      <c r="B50" s="27"/>
      <c r="C50" s="27"/>
      <c r="D50" s="27"/>
      <c r="E50" s="27"/>
      <c r="F50" s="27"/>
      <c r="G50" s="27"/>
      <c r="H50" s="28">
        <f>SUM(H38:H49)</f>
        <v>41</v>
      </c>
      <c r="I50" s="28">
        <f>SUM(I38:I49)</f>
        <v>48</v>
      </c>
      <c r="J50" s="28">
        <f>SUM(J38:J49)</f>
        <v>24</v>
      </c>
      <c r="K50" s="30"/>
      <c r="L50" s="30"/>
      <c r="M50" s="117"/>
    </row>
    <row r="51" spans="1:14" x14ac:dyDescent="0.25">
      <c r="A51" s="118">
        <v>4</v>
      </c>
      <c r="B51" s="36" t="s">
        <v>120</v>
      </c>
      <c r="C51" s="52" t="s">
        <v>121</v>
      </c>
      <c r="D51" s="36" t="s">
        <v>122</v>
      </c>
      <c r="E51" s="36" t="s">
        <v>101</v>
      </c>
      <c r="F51" s="36" t="s">
        <v>38</v>
      </c>
      <c r="G51" s="35" t="s">
        <v>20</v>
      </c>
      <c r="H51" s="37">
        <v>9</v>
      </c>
      <c r="I51" s="37">
        <v>0</v>
      </c>
      <c r="J51" s="71">
        <v>2</v>
      </c>
      <c r="K51" s="35" t="s">
        <v>21</v>
      </c>
      <c r="L51" s="35" t="s">
        <v>22</v>
      </c>
      <c r="M51" s="119"/>
    </row>
    <row r="52" spans="1:14" x14ac:dyDescent="0.25">
      <c r="A52" s="118">
        <v>4</v>
      </c>
      <c r="B52" s="36" t="s">
        <v>139</v>
      </c>
      <c r="C52" s="52" t="s">
        <v>296</v>
      </c>
      <c r="D52" s="36" t="s">
        <v>140</v>
      </c>
      <c r="E52" s="36" t="s">
        <v>123</v>
      </c>
      <c r="F52" s="36" t="s">
        <v>235</v>
      </c>
      <c r="G52" s="35" t="s">
        <v>20</v>
      </c>
      <c r="H52" s="37">
        <v>0</v>
      </c>
      <c r="I52" s="37">
        <v>5</v>
      </c>
      <c r="J52" s="71">
        <v>3</v>
      </c>
      <c r="K52" s="35" t="s">
        <v>21</v>
      </c>
      <c r="L52" s="35" t="s">
        <v>22</v>
      </c>
      <c r="M52" s="119"/>
    </row>
    <row r="53" spans="1:14" x14ac:dyDescent="0.25">
      <c r="A53" s="118">
        <v>4</v>
      </c>
      <c r="B53" s="36" t="s">
        <v>152</v>
      </c>
      <c r="C53" s="52" t="s">
        <v>297</v>
      </c>
      <c r="D53" s="36" t="s">
        <v>153</v>
      </c>
      <c r="E53" s="53"/>
      <c r="F53" s="36" t="s">
        <v>235</v>
      </c>
      <c r="G53" s="35" t="s">
        <v>20</v>
      </c>
      <c r="H53" s="37">
        <v>0</v>
      </c>
      <c r="I53" s="37">
        <v>5</v>
      </c>
      <c r="J53" s="71">
        <v>3</v>
      </c>
      <c r="K53" s="35" t="s">
        <v>28</v>
      </c>
      <c r="L53" s="35" t="s">
        <v>22</v>
      </c>
      <c r="M53" s="119"/>
    </row>
    <row r="54" spans="1:14" x14ac:dyDescent="0.25">
      <c r="A54" s="118">
        <v>4</v>
      </c>
      <c r="B54" s="36" t="s">
        <v>125</v>
      </c>
      <c r="C54" s="52" t="s">
        <v>126</v>
      </c>
      <c r="D54" s="36" t="s">
        <v>127</v>
      </c>
      <c r="E54" s="36" t="s">
        <v>105</v>
      </c>
      <c r="F54" s="36" t="s">
        <v>68</v>
      </c>
      <c r="G54" s="35" t="s">
        <v>20</v>
      </c>
      <c r="H54" s="37">
        <v>0</v>
      </c>
      <c r="I54" s="37">
        <v>5</v>
      </c>
      <c r="J54" s="71">
        <v>2</v>
      </c>
      <c r="K54" s="35" t="s">
        <v>21</v>
      </c>
      <c r="L54" s="35" t="s">
        <v>22</v>
      </c>
      <c r="M54" s="119"/>
    </row>
    <row r="55" spans="1:14" x14ac:dyDescent="0.25">
      <c r="A55" s="118">
        <v>4</v>
      </c>
      <c r="B55" s="36" t="s">
        <v>141</v>
      </c>
      <c r="C55" s="52" t="s">
        <v>298</v>
      </c>
      <c r="D55" s="36" t="s">
        <v>142</v>
      </c>
      <c r="E55" s="36" t="s">
        <v>128</v>
      </c>
      <c r="F55" s="36" t="s">
        <v>72</v>
      </c>
      <c r="G55" s="35" t="s">
        <v>20</v>
      </c>
      <c r="H55" s="37">
        <v>0</v>
      </c>
      <c r="I55" s="37">
        <v>5</v>
      </c>
      <c r="J55" s="71">
        <v>2</v>
      </c>
      <c r="K55" s="35" t="s">
        <v>21</v>
      </c>
      <c r="L55" s="35" t="s">
        <v>22</v>
      </c>
      <c r="M55" s="119"/>
    </row>
    <row r="56" spans="1:14" x14ac:dyDescent="0.25">
      <c r="A56" s="125">
        <v>4</v>
      </c>
      <c r="B56" s="36" t="s">
        <v>154</v>
      </c>
      <c r="C56" s="52" t="s">
        <v>299</v>
      </c>
      <c r="D56" s="36" t="s">
        <v>155</v>
      </c>
      <c r="E56" s="53"/>
      <c r="F56" s="36" t="s">
        <v>72</v>
      </c>
      <c r="G56" s="35" t="s">
        <v>20</v>
      </c>
      <c r="H56" s="37">
        <v>0</v>
      </c>
      <c r="I56" s="37">
        <v>5</v>
      </c>
      <c r="J56" s="71">
        <v>2</v>
      </c>
      <c r="K56" s="35" t="s">
        <v>28</v>
      </c>
      <c r="L56" s="35" t="s">
        <v>22</v>
      </c>
      <c r="M56" s="119"/>
    </row>
    <row r="57" spans="1:14" x14ac:dyDescent="0.25">
      <c r="A57" s="118">
        <v>4</v>
      </c>
      <c r="B57" s="36" t="s">
        <v>95</v>
      </c>
      <c r="C57" s="52" t="s">
        <v>96</v>
      </c>
      <c r="D57" s="36" t="s">
        <v>97</v>
      </c>
      <c r="E57" s="53"/>
      <c r="F57" s="36" t="s">
        <v>301</v>
      </c>
      <c r="G57" s="35" t="s">
        <v>20</v>
      </c>
      <c r="H57" s="37">
        <v>9</v>
      </c>
      <c r="I57" s="37">
        <v>0</v>
      </c>
      <c r="J57" s="71">
        <v>2</v>
      </c>
      <c r="K57" s="35" t="s">
        <v>21</v>
      </c>
      <c r="L57" s="35" t="s">
        <v>22</v>
      </c>
      <c r="M57" s="119"/>
    </row>
    <row r="58" spans="1:14" x14ac:dyDescent="0.25">
      <c r="A58" s="125">
        <v>4</v>
      </c>
      <c r="B58" s="36" t="s">
        <v>130</v>
      </c>
      <c r="C58" s="36" t="s">
        <v>131</v>
      </c>
      <c r="D58" s="36" t="s">
        <v>132</v>
      </c>
      <c r="E58" s="36" t="s">
        <v>110</v>
      </c>
      <c r="F58" s="36" t="s">
        <v>72</v>
      </c>
      <c r="G58" s="35" t="s">
        <v>20</v>
      </c>
      <c r="H58" s="37">
        <v>0</v>
      </c>
      <c r="I58" s="37">
        <v>9</v>
      </c>
      <c r="J58" s="38">
        <v>2</v>
      </c>
      <c r="K58" s="35" t="s">
        <v>28</v>
      </c>
      <c r="L58" s="35" t="s">
        <v>22</v>
      </c>
      <c r="M58" s="119"/>
    </row>
    <row r="59" spans="1:14" x14ac:dyDescent="0.25">
      <c r="A59" s="118">
        <v>4</v>
      </c>
      <c r="B59" s="36"/>
      <c r="C59" s="36" t="s">
        <v>225</v>
      </c>
      <c r="D59" s="36"/>
      <c r="E59" s="36"/>
      <c r="F59" s="36"/>
      <c r="G59" s="35"/>
      <c r="H59" s="37">
        <v>0</v>
      </c>
      <c r="I59" s="37">
        <v>20</v>
      </c>
      <c r="J59" s="38">
        <v>4</v>
      </c>
      <c r="K59" s="35" t="s">
        <v>28</v>
      </c>
      <c r="L59" s="35" t="s">
        <v>22</v>
      </c>
      <c r="M59" s="119"/>
    </row>
    <row r="60" spans="1:14" x14ac:dyDescent="0.25">
      <c r="A60" s="120">
        <v>4</v>
      </c>
      <c r="B60" s="31" t="s">
        <v>159</v>
      </c>
      <c r="C60" s="31" t="s">
        <v>160</v>
      </c>
      <c r="D60" s="36" t="s">
        <v>221</v>
      </c>
      <c r="E60" s="31"/>
      <c r="F60" s="58" t="s">
        <v>38</v>
      </c>
      <c r="G60" s="32" t="s">
        <v>20</v>
      </c>
      <c r="H60" s="33">
        <v>0</v>
      </c>
      <c r="I60" s="33">
        <v>0</v>
      </c>
      <c r="J60" s="34">
        <v>0</v>
      </c>
      <c r="K60" s="35" t="s">
        <v>161</v>
      </c>
      <c r="L60" s="35" t="s">
        <v>22</v>
      </c>
      <c r="M60" s="121"/>
    </row>
    <row r="61" spans="1:14" x14ac:dyDescent="0.25">
      <c r="A61" s="118">
        <v>4</v>
      </c>
      <c r="B61" s="31" t="s">
        <v>162</v>
      </c>
      <c r="C61" s="31" t="s">
        <v>163</v>
      </c>
      <c r="D61" s="31" t="s">
        <v>164</v>
      </c>
      <c r="E61" s="31"/>
      <c r="F61" s="31" t="s">
        <v>236</v>
      </c>
      <c r="G61" s="32" t="s">
        <v>20</v>
      </c>
      <c r="H61" s="33">
        <v>0</v>
      </c>
      <c r="I61" s="33">
        <v>9</v>
      </c>
      <c r="J61" s="34">
        <v>0</v>
      </c>
      <c r="K61" s="33" t="s">
        <v>39</v>
      </c>
      <c r="L61" s="33" t="s">
        <v>22</v>
      </c>
      <c r="M61" s="122"/>
      <c r="N61" s="123"/>
    </row>
    <row r="62" spans="1:14" x14ac:dyDescent="0.25">
      <c r="A62" s="116"/>
      <c r="B62" s="27"/>
      <c r="C62" s="27"/>
      <c r="D62" s="27"/>
      <c r="E62" s="27"/>
      <c r="F62" s="27"/>
      <c r="G62" s="27"/>
      <c r="H62" s="28">
        <f>SUM(H51:H61)</f>
        <v>18</v>
      </c>
      <c r="I62" s="28">
        <f>SUM(I51:I61)</f>
        <v>63</v>
      </c>
      <c r="J62" s="28">
        <f>SUM(J51:J61)</f>
        <v>22</v>
      </c>
      <c r="K62" s="30"/>
      <c r="L62" s="30"/>
      <c r="M62" s="117"/>
    </row>
    <row r="63" spans="1:14" x14ac:dyDescent="0.25">
      <c r="A63" s="116"/>
      <c r="B63" s="27"/>
      <c r="C63" s="27"/>
      <c r="D63" s="27"/>
      <c r="E63" s="27"/>
      <c r="F63" s="27"/>
      <c r="G63" s="27"/>
      <c r="H63" s="28"/>
      <c r="I63" s="28"/>
      <c r="J63" s="28"/>
      <c r="K63" s="30"/>
      <c r="L63" s="30"/>
      <c r="M63" s="117"/>
    </row>
    <row r="64" spans="1:14" s="15" customFormat="1" x14ac:dyDescent="0.25">
      <c r="A64" s="114"/>
      <c r="B64" s="18"/>
      <c r="C64" s="17" t="s">
        <v>223</v>
      </c>
      <c r="D64" s="60"/>
      <c r="E64" s="18"/>
      <c r="F64" s="18"/>
      <c r="G64" s="61"/>
      <c r="H64" s="62"/>
      <c r="I64" s="62"/>
      <c r="J64" s="62"/>
      <c r="K64" s="63"/>
      <c r="L64" s="21"/>
      <c r="M64" s="115"/>
      <c r="N64" s="13"/>
    </row>
    <row r="65" spans="1:15" x14ac:dyDescent="0.25">
      <c r="A65" s="114"/>
      <c r="B65" s="18"/>
      <c r="C65" s="39" t="s">
        <v>230</v>
      </c>
      <c r="D65" s="18"/>
      <c r="E65" s="18"/>
      <c r="F65" s="18"/>
      <c r="G65" s="19"/>
      <c r="H65" s="25"/>
      <c r="I65" s="25"/>
      <c r="J65" s="25"/>
      <c r="K65" s="25"/>
      <c r="L65" s="26"/>
      <c r="M65" s="113"/>
      <c r="N65" s="12"/>
    </row>
    <row r="66" spans="1:15" x14ac:dyDescent="0.25">
      <c r="A66" s="139">
        <v>2</v>
      </c>
      <c r="B66" s="41" t="s">
        <v>170</v>
      </c>
      <c r="C66" s="41" t="s">
        <v>171</v>
      </c>
      <c r="D66" s="41" t="s">
        <v>172</v>
      </c>
      <c r="E66" s="41"/>
      <c r="F66" s="41" t="s">
        <v>173</v>
      </c>
      <c r="G66" s="42" t="s">
        <v>174</v>
      </c>
      <c r="H66" s="40">
        <v>9</v>
      </c>
      <c r="I66" s="40">
        <v>0</v>
      </c>
      <c r="J66" s="43">
        <v>2</v>
      </c>
      <c r="K66" s="44" t="s">
        <v>21</v>
      </c>
      <c r="L66" s="44" t="s">
        <v>175</v>
      </c>
      <c r="M66" s="140" t="s">
        <v>176</v>
      </c>
    </row>
    <row r="67" spans="1:15" x14ac:dyDescent="0.25">
      <c r="A67" s="139">
        <v>2</v>
      </c>
      <c r="B67" s="41" t="s">
        <v>177</v>
      </c>
      <c r="C67" s="41" t="s">
        <v>178</v>
      </c>
      <c r="D67" s="41" t="s">
        <v>179</v>
      </c>
      <c r="E67" s="41"/>
      <c r="F67" s="41" t="s">
        <v>180</v>
      </c>
      <c r="G67" s="42" t="s">
        <v>174</v>
      </c>
      <c r="H67" s="40">
        <v>9</v>
      </c>
      <c r="I67" s="40">
        <v>0</v>
      </c>
      <c r="J67" s="43">
        <v>2</v>
      </c>
      <c r="K67" s="44" t="s">
        <v>21</v>
      </c>
      <c r="L67" s="44" t="s">
        <v>175</v>
      </c>
      <c r="M67" s="140"/>
    </row>
    <row r="68" spans="1:15" x14ac:dyDescent="0.25">
      <c r="A68" s="139">
        <v>2</v>
      </c>
      <c r="B68" s="41" t="s">
        <v>181</v>
      </c>
      <c r="C68" s="41" t="s">
        <v>182</v>
      </c>
      <c r="D68" s="41" t="s">
        <v>183</v>
      </c>
      <c r="E68" s="41"/>
      <c r="F68" s="41" t="s">
        <v>300</v>
      </c>
      <c r="G68" s="42" t="s">
        <v>184</v>
      </c>
      <c r="H68" s="40">
        <v>9</v>
      </c>
      <c r="I68" s="40">
        <v>0</v>
      </c>
      <c r="J68" s="43">
        <v>2</v>
      </c>
      <c r="K68" s="44" t="s">
        <v>21</v>
      </c>
      <c r="L68" s="44" t="s">
        <v>175</v>
      </c>
      <c r="M68" s="140"/>
    </row>
    <row r="69" spans="1:15" x14ac:dyDescent="0.25">
      <c r="A69" s="139">
        <v>2</v>
      </c>
      <c r="B69" s="41" t="s">
        <v>185</v>
      </c>
      <c r="C69" s="41" t="s">
        <v>186</v>
      </c>
      <c r="D69" s="41" t="s">
        <v>187</v>
      </c>
      <c r="E69" s="41"/>
      <c r="F69" s="41" t="s">
        <v>173</v>
      </c>
      <c r="G69" s="42" t="s">
        <v>174</v>
      </c>
      <c r="H69" s="40">
        <v>9</v>
      </c>
      <c r="I69" s="40">
        <v>0</v>
      </c>
      <c r="J69" s="43">
        <v>2</v>
      </c>
      <c r="K69" s="44" t="s">
        <v>21</v>
      </c>
      <c r="L69" s="44" t="s">
        <v>175</v>
      </c>
      <c r="M69" s="140"/>
    </row>
    <row r="70" spans="1:15" x14ac:dyDescent="0.25">
      <c r="A70" s="139">
        <v>2</v>
      </c>
      <c r="B70" s="56" t="s">
        <v>188</v>
      </c>
      <c r="C70" s="56" t="s">
        <v>189</v>
      </c>
      <c r="D70" s="56" t="s">
        <v>190</v>
      </c>
      <c r="E70" s="56"/>
      <c r="F70" s="56" t="s">
        <v>231</v>
      </c>
      <c r="G70" s="44" t="s">
        <v>191</v>
      </c>
      <c r="H70" s="54">
        <v>9</v>
      </c>
      <c r="I70" s="54">
        <v>0</v>
      </c>
      <c r="J70" s="55">
        <v>2</v>
      </c>
      <c r="K70" s="44" t="s">
        <v>21</v>
      </c>
      <c r="L70" s="44" t="s">
        <v>175</v>
      </c>
      <c r="M70" s="141" t="s">
        <v>192</v>
      </c>
    </row>
    <row r="71" spans="1:15" x14ac:dyDescent="0.25">
      <c r="A71" s="139">
        <v>2</v>
      </c>
      <c r="B71" s="41" t="s">
        <v>193</v>
      </c>
      <c r="C71" s="41" t="s">
        <v>194</v>
      </c>
      <c r="D71" s="41" t="s">
        <v>195</v>
      </c>
      <c r="E71" s="41"/>
      <c r="F71" s="41" t="s">
        <v>180</v>
      </c>
      <c r="G71" s="42" t="s">
        <v>174</v>
      </c>
      <c r="H71" s="40">
        <v>9</v>
      </c>
      <c r="I71" s="40">
        <v>0</v>
      </c>
      <c r="J71" s="43">
        <v>2</v>
      </c>
      <c r="K71" s="44" t="s">
        <v>21</v>
      </c>
      <c r="L71" s="44" t="s">
        <v>175</v>
      </c>
      <c r="M71" s="140"/>
    </row>
    <row r="72" spans="1:15" x14ac:dyDescent="0.25">
      <c r="A72" s="126"/>
      <c r="B72" s="64"/>
      <c r="C72" s="72"/>
      <c r="D72" s="64"/>
      <c r="E72" s="64"/>
      <c r="F72" s="64"/>
      <c r="G72" s="64"/>
      <c r="H72" s="66"/>
      <c r="I72" s="66"/>
      <c r="J72" s="67"/>
      <c r="K72" s="57"/>
      <c r="L72" s="57"/>
      <c r="M72" s="124"/>
    </row>
    <row r="73" spans="1:15" x14ac:dyDescent="0.25">
      <c r="A73" s="126"/>
      <c r="B73" s="64"/>
      <c r="C73" s="65" t="s">
        <v>225</v>
      </c>
      <c r="D73" s="64"/>
      <c r="E73" s="64"/>
      <c r="F73" s="64"/>
      <c r="G73" s="57"/>
      <c r="H73" s="66"/>
      <c r="I73" s="66"/>
      <c r="J73" s="66"/>
      <c r="K73" s="66"/>
      <c r="L73" s="67"/>
      <c r="M73" s="124"/>
      <c r="N73" s="6"/>
      <c r="O73" s="2"/>
    </row>
    <row r="74" spans="1:15" x14ac:dyDescent="0.25">
      <c r="A74" s="127">
        <v>4</v>
      </c>
      <c r="B74" s="45" t="s">
        <v>196</v>
      </c>
      <c r="C74" s="45" t="s">
        <v>197</v>
      </c>
      <c r="D74" s="45" t="s">
        <v>198</v>
      </c>
      <c r="E74" s="59"/>
      <c r="F74" s="45" t="s">
        <v>38</v>
      </c>
      <c r="G74" s="46" t="s">
        <v>20</v>
      </c>
      <c r="H74" s="47">
        <v>0</v>
      </c>
      <c r="I74" s="47">
        <v>5</v>
      </c>
      <c r="J74" s="48">
        <v>1</v>
      </c>
      <c r="K74" s="49" t="s">
        <v>28</v>
      </c>
      <c r="L74" s="49" t="s">
        <v>22</v>
      </c>
      <c r="M74" s="142" t="s">
        <v>199</v>
      </c>
    </row>
    <row r="75" spans="1:15" x14ac:dyDescent="0.25">
      <c r="A75" s="127">
        <v>4</v>
      </c>
      <c r="B75" s="45" t="s">
        <v>200</v>
      </c>
      <c r="C75" s="45" t="s">
        <v>201</v>
      </c>
      <c r="D75" s="45" t="s">
        <v>202</v>
      </c>
      <c r="E75" s="45"/>
      <c r="F75" s="45" t="s">
        <v>68</v>
      </c>
      <c r="G75" s="46" t="s">
        <v>20</v>
      </c>
      <c r="H75" s="47">
        <v>0</v>
      </c>
      <c r="I75" s="47">
        <v>5</v>
      </c>
      <c r="J75" s="48">
        <v>1</v>
      </c>
      <c r="K75" s="49" t="s">
        <v>28</v>
      </c>
      <c r="L75" s="49" t="s">
        <v>22</v>
      </c>
      <c r="M75" s="142" t="s">
        <v>203</v>
      </c>
    </row>
    <row r="76" spans="1:15" x14ac:dyDescent="0.25">
      <c r="A76" s="127">
        <v>4</v>
      </c>
      <c r="B76" s="45" t="s">
        <v>204</v>
      </c>
      <c r="C76" s="45" t="s">
        <v>205</v>
      </c>
      <c r="D76" s="45" t="s">
        <v>206</v>
      </c>
      <c r="E76" s="45"/>
      <c r="F76" s="45" t="s">
        <v>234</v>
      </c>
      <c r="G76" s="46" t="s">
        <v>20</v>
      </c>
      <c r="H76" s="47">
        <v>0</v>
      </c>
      <c r="I76" s="47">
        <v>5</v>
      </c>
      <c r="J76" s="48">
        <v>1</v>
      </c>
      <c r="K76" s="49" t="s">
        <v>28</v>
      </c>
      <c r="L76" s="49" t="s">
        <v>22</v>
      </c>
      <c r="M76" s="142" t="s">
        <v>207</v>
      </c>
    </row>
    <row r="77" spans="1:15" ht="24" x14ac:dyDescent="0.25">
      <c r="A77" s="127">
        <v>4</v>
      </c>
      <c r="B77" s="45" t="s">
        <v>208</v>
      </c>
      <c r="C77" s="45" t="s">
        <v>209</v>
      </c>
      <c r="D77" s="45" t="s">
        <v>210</v>
      </c>
      <c r="E77" s="45"/>
      <c r="F77" s="45" t="s">
        <v>68</v>
      </c>
      <c r="G77" s="46" t="s">
        <v>20</v>
      </c>
      <c r="H77" s="47">
        <v>0</v>
      </c>
      <c r="I77" s="47">
        <v>5</v>
      </c>
      <c r="J77" s="48">
        <v>1</v>
      </c>
      <c r="K77" s="49" t="s">
        <v>28</v>
      </c>
      <c r="L77" s="49" t="s">
        <v>22</v>
      </c>
      <c r="M77" s="142" t="s">
        <v>211</v>
      </c>
    </row>
    <row r="78" spans="1:15" x14ac:dyDescent="0.25">
      <c r="A78" s="128">
        <v>4</v>
      </c>
      <c r="B78" s="129" t="s">
        <v>212</v>
      </c>
      <c r="C78" s="129" t="s">
        <v>213</v>
      </c>
      <c r="D78" s="129" t="s">
        <v>214</v>
      </c>
      <c r="E78" s="129"/>
      <c r="F78" s="129" t="s">
        <v>72</v>
      </c>
      <c r="G78" s="130" t="s">
        <v>20</v>
      </c>
      <c r="H78" s="131">
        <v>0</v>
      </c>
      <c r="I78" s="131">
        <v>5</v>
      </c>
      <c r="J78" s="132">
        <v>1</v>
      </c>
      <c r="K78" s="133" t="s">
        <v>28</v>
      </c>
      <c r="L78" s="133" t="s">
        <v>22</v>
      </c>
      <c r="M78" s="143" t="s">
        <v>215</v>
      </c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 xml:space="preserve">&amp;CE = előadás, Gy = gyakorlat, Félévi követelmény: G = gyak.jegy, K = kollokvium, S = szigorlat, MAI = minősített aláÍrás, AI = aláírás
Tantárgy típusa: A = kötelező, B = kötelezően választható, C = szabadon választható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opLeftCell="A10" zoomScaleNormal="100" workbookViewId="0">
      <selection activeCell="D31" sqref="D31"/>
    </sheetView>
  </sheetViews>
  <sheetFormatPr defaultRowHeight="15" x14ac:dyDescent="0.25"/>
  <cols>
    <col min="1" max="1" width="5.42578125" customWidth="1"/>
    <col min="2" max="2" width="9.5703125" customWidth="1"/>
    <col min="3" max="3" width="29.140625" customWidth="1"/>
    <col min="4" max="4" width="31.42578125" customWidth="1"/>
    <col min="6" max="6" width="28.140625" bestFit="1" customWidth="1"/>
  </cols>
  <sheetData>
    <row r="1" spans="1:13" ht="15.75" customHeight="1" x14ac:dyDescent="0.25">
      <c r="A1" s="95"/>
      <c r="B1" s="96"/>
      <c r="C1" s="9"/>
      <c r="D1" s="73" t="s">
        <v>217</v>
      </c>
      <c r="E1" s="74"/>
      <c r="F1" s="74"/>
      <c r="G1" s="74"/>
      <c r="H1" s="74"/>
      <c r="I1" s="74"/>
      <c r="J1" s="74"/>
      <c r="K1" s="74"/>
      <c r="L1" s="75"/>
      <c r="M1" s="134"/>
    </row>
    <row r="2" spans="1:13" ht="15.75" customHeight="1" x14ac:dyDescent="0.25">
      <c r="A2" s="95"/>
      <c r="B2" s="96"/>
      <c r="C2" s="11"/>
      <c r="D2" s="76" t="s">
        <v>0</v>
      </c>
      <c r="E2" s="77" t="s">
        <v>216</v>
      </c>
      <c r="F2" s="77"/>
      <c r="G2" s="78"/>
      <c r="H2" s="79"/>
      <c r="I2" s="79"/>
      <c r="J2" s="80"/>
      <c r="K2" s="79"/>
      <c r="L2" s="81"/>
      <c r="M2" s="108"/>
    </row>
    <row r="3" spans="1:13" ht="15.75" customHeight="1" x14ac:dyDescent="0.25">
      <c r="A3" s="95"/>
      <c r="B3" s="96"/>
      <c r="C3" s="9"/>
      <c r="D3" s="76" t="s">
        <v>1</v>
      </c>
      <c r="E3" s="82">
        <v>120</v>
      </c>
      <c r="F3" s="77"/>
      <c r="G3" s="78"/>
      <c r="H3" s="83"/>
      <c r="I3" s="83"/>
      <c r="J3" s="80"/>
      <c r="K3" s="83"/>
      <c r="L3" s="80"/>
      <c r="M3" s="107"/>
    </row>
    <row r="4" spans="1:13" ht="15.75" customHeight="1" x14ac:dyDescent="0.25">
      <c r="A4" s="95"/>
      <c r="B4" s="96"/>
      <c r="C4" s="10"/>
      <c r="D4" s="76" t="s">
        <v>2</v>
      </c>
      <c r="E4" s="91" t="s">
        <v>233</v>
      </c>
      <c r="F4" s="77"/>
      <c r="G4" s="78"/>
      <c r="H4" s="83"/>
      <c r="I4" s="83"/>
      <c r="J4" s="84"/>
      <c r="K4" s="85"/>
      <c r="L4" s="84"/>
      <c r="M4" s="109"/>
    </row>
    <row r="5" spans="1:13" ht="44.25" customHeight="1" x14ac:dyDescent="0.25">
      <c r="A5" s="176" t="s">
        <v>3</v>
      </c>
      <c r="B5" s="168" t="s">
        <v>4</v>
      </c>
      <c r="C5" s="168" t="s">
        <v>5</v>
      </c>
      <c r="D5" s="174" t="s">
        <v>6</v>
      </c>
      <c r="E5" s="174" t="s">
        <v>7</v>
      </c>
      <c r="F5" s="174" t="s">
        <v>8</v>
      </c>
      <c r="G5" s="168" t="s">
        <v>9</v>
      </c>
      <c r="H5" s="170" t="s">
        <v>10</v>
      </c>
      <c r="I5" s="171"/>
      <c r="J5" s="172" t="s">
        <v>11</v>
      </c>
      <c r="K5" s="168" t="s">
        <v>12</v>
      </c>
      <c r="L5" s="168" t="s">
        <v>13</v>
      </c>
      <c r="M5" s="166" t="s">
        <v>14</v>
      </c>
    </row>
    <row r="6" spans="1:13" ht="26.25" customHeight="1" x14ac:dyDescent="0.25">
      <c r="A6" s="177"/>
      <c r="B6" s="169"/>
      <c r="C6" s="169"/>
      <c r="D6" s="175"/>
      <c r="E6" s="175"/>
      <c r="F6" s="175"/>
      <c r="G6" s="169"/>
      <c r="H6" s="8" t="s">
        <v>15</v>
      </c>
      <c r="I6" s="7" t="s">
        <v>16</v>
      </c>
      <c r="J6" s="173"/>
      <c r="K6" s="169"/>
      <c r="L6" s="169"/>
      <c r="M6" s="167"/>
    </row>
    <row r="7" spans="1:13" ht="12" customHeight="1" x14ac:dyDescent="0.25">
      <c r="A7" s="144">
        <v>1</v>
      </c>
      <c r="B7" s="24" t="s">
        <v>17</v>
      </c>
      <c r="C7" s="50" t="s">
        <v>18</v>
      </c>
      <c r="D7" s="24" t="s">
        <v>19</v>
      </c>
      <c r="E7" s="24"/>
      <c r="F7" s="24" t="s">
        <v>38</v>
      </c>
      <c r="G7" s="22" t="s">
        <v>20</v>
      </c>
      <c r="H7" s="25">
        <v>9</v>
      </c>
      <c r="I7" s="25">
        <v>0</v>
      </c>
      <c r="J7" s="26">
        <v>2</v>
      </c>
      <c r="K7" s="22" t="s">
        <v>21</v>
      </c>
      <c r="L7" s="22" t="s">
        <v>22</v>
      </c>
      <c r="M7" s="113" t="s">
        <v>23</v>
      </c>
    </row>
    <row r="8" spans="1:13" ht="12" customHeight="1" x14ac:dyDescent="0.25">
      <c r="A8" s="144">
        <v>1</v>
      </c>
      <c r="B8" s="24" t="s">
        <v>40</v>
      </c>
      <c r="C8" s="50" t="s">
        <v>41</v>
      </c>
      <c r="D8" s="24" t="s">
        <v>42</v>
      </c>
      <c r="E8" s="51"/>
      <c r="F8" s="24" t="s">
        <v>38</v>
      </c>
      <c r="G8" s="22" t="s">
        <v>20</v>
      </c>
      <c r="H8" s="25">
        <v>9</v>
      </c>
      <c r="I8" s="25">
        <v>0</v>
      </c>
      <c r="J8" s="26">
        <v>2</v>
      </c>
      <c r="K8" s="22" t="s">
        <v>21</v>
      </c>
      <c r="L8" s="22" t="s">
        <v>22</v>
      </c>
      <c r="M8" s="113" t="s">
        <v>43</v>
      </c>
    </row>
    <row r="9" spans="1:13" ht="12" customHeight="1" x14ac:dyDescent="0.25">
      <c r="A9" s="156">
        <v>1</v>
      </c>
      <c r="B9" s="157" t="s">
        <v>237</v>
      </c>
      <c r="C9" s="157" t="s">
        <v>238</v>
      </c>
      <c r="D9" s="157" t="s">
        <v>239</v>
      </c>
      <c r="E9" s="157"/>
      <c r="F9" s="157" t="s">
        <v>27</v>
      </c>
      <c r="G9" s="158" t="s">
        <v>20</v>
      </c>
      <c r="H9" s="159">
        <v>0</v>
      </c>
      <c r="I9" s="159">
        <v>5</v>
      </c>
      <c r="J9" s="160">
        <v>3</v>
      </c>
      <c r="K9" s="161" t="s">
        <v>28</v>
      </c>
      <c r="L9" s="161" t="s">
        <v>22</v>
      </c>
      <c r="M9" s="162"/>
    </row>
    <row r="10" spans="1:13" ht="12" customHeight="1" x14ac:dyDescent="0.25">
      <c r="A10" s="156">
        <v>1</v>
      </c>
      <c r="B10" s="157" t="s">
        <v>240</v>
      </c>
      <c r="C10" s="157" t="s">
        <v>241</v>
      </c>
      <c r="D10" s="157" t="s">
        <v>242</v>
      </c>
      <c r="E10" s="157"/>
      <c r="F10" s="157" t="s">
        <v>27</v>
      </c>
      <c r="G10" s="158" t="s">
        <v>20</v>
      </c>
      <c r="H10" s="159">
        <v>0</v>
      </c>
      <c r="I10" s="159">
        <v>5</v>
      </c>
      <c r="J10" s="163">
        <v>3</v>
      </c>
      <c r="K10" s="161" t="s">
        <v>28</v>
      </c>
      <c r="L10" s="161" t="s">
        <v>22</v>
      </c>
      <c r="M10" s="162"/>
    </row>
    <row r="11" spans="1:13" ht="12" customHeight="1" x14ac:dyDescent="0.25">
      <c r="A11" s="156">
        <v>1</v>
      </c>
      <c r="B11" s="157" t="s">
        <v>243</v>
      </c>
      <c r="C11" s="157" t="s">
        <v>25</v>
      </c>
      <c r="D11" s="157" t="s">
        <v>26</v>
      </c>
      <c r="E11" s="157"/>
      <c r="F11" s="157" t="s">
        <v>27</v>
      </c>
      <c r="G11" s="158" t="s">
        <v>20</v>
      </c>
      <c r="H11" s="159">
        <v>0</v>
      </c>
      <c r="I11" s="159">
        <v>5</v>
      </c>
      <c r="J11" s="163">
        <v>2</v>
      </c>
      <c r="K11" s="161" t="s">
        <v>28</v>
      </c>
      <c r="L11" s="161" t="s">
        <v>22</v>
      </c>
      <c r="M11" s="162"/>
    </row>
    <row r="12" spans="1:13" ht="12" customHeight="1" x14ac:dyDescent="0.25">
      <c r="A12" s="156">
        <v>1</v>
      </c>
      <c r="B12" s="157" t="s">
        <v>244</v>
      </c>
      <c r="C12" s="157" t="s">
        <v>245</v>
      </c>
      <c r="D12" s="157" t="s">
        <v>145</v>
      </c>
      <c r="E12" s="157"/>
      <c r="F12" s="157" t="s">
        <v>72</v>
      </c>
      <c r="G12" s="158" t="s">
        <v>20</v>
      </c>
      <c r="H12" s="159">
        <v>0</v>
      </c>
      <c r="I12" s="159">
        <v>5</v>
      </c>
      <c r="J12" s="163">
        <v>2</v>
      </c>
      <c r="K12" s="161" t="s">
        <v>28</v>
      </c>
      <c r="L12" s="161" t="s">
        <v>22</v>
      </c>
      <c r="M12" s="162"/>
    </row>
    <row r="13" spans="1:13" ht="12" customHeight="1" x14ac:dyDescent="0.25">
      <c r="A13" s="164">
        <v>1</v>
      </c>
      <c r="B13" s="157" t="s">
        <v>246</v>
      </c>
      <c r="C13" s="157" t="s">
        <v>70</v>
      </c>
      <c r="D13" s="157" t="s">
        <v>71</v>
      </c>
      <c r="E13" s="157"/>
      <c r="F13" s="157" t="s">
        <v>72</v>
      </c>
      <c r="G13" s="158" t="s">
        <v>20</v>
      </c>
      <c r="H13" s="159">
        <v>0</v>
      </c>
      <c r="I13" s="159">
        <v>5</v>
      </c>
      <c r="J13" s="163">
        <v>2</v>
      </c>
      <c r="K13" s="161" t="s">
        <v>28</v>
      </c>
      <c r="L13" s="161" t="s">
        <v>22</v>
      </c>
      <c r="M13" s="162"/>
    </row>
    <row r="14" spans="1:13" ht="12" customHeight="1" x14ac:dyDescent="0.25">
      <c r="A14" s="144">
        <v>1</v>
      </c>
      <c r="B14" s="24" t="s">
        <v>30</v>
      </c>
      <c r="C14" s="50" t="s">
        <v>31</v>
      </c>
      <c r="D14" s="24" t="s">
        <v>32</v>
      </c>
      <c r="E14" s="24"/>
      <c r="F14" s="24" t="s">
        <v>301</v>
      </c>
      <c r="G14" s="22" t="s">
        <v>20</v>
      </c>
      <c r="H14" s="25">
        <v>9</v>
      </c>
      <c r="I14" s="25">
        <v>0</v>
      </c>
      <c r="J14" s="26">
        <v>2</v>
      </c>
      <c r="K14" s="22" t="s">
        <v>21</v>
      </c>
      <c r="L14" s="22" t="s">
        <v>22</v>
      </c>
      <c r="M14" s="113"/>
    </row>
    <row r="15" spans="1:13" ht="12" customHeight="1" x14ac:dyDescent="0.25">
      <c r="A15" s="144">
        <v>1</v>
      </c>
      <c r="B15" s="24" t="s">
        <v>33</v>
      </c>
      <c r="C15" s="50" t="s">
        <v>218</v>
      </c>
      <c r="D15" s="24" t="s">
        <v>34</v>
      </c>
      <c r="E15" s="24"/>
      <c r="F15" s="24" t="s">
        <v>235</v>
      </c>
      <c r="G15" s="22" t="s">
        <v>20</v>
      </c>
      <c r="H15" s="25">
        <v>0</v>
      </c>
      <c r="I15" s="25">
        <v>9</v>
      </c>
      <c r="J15" s="26">
        <v>2</v>
      </c>
      <c r="K15" s="22" t="s">
        <v>28</v>
      </c>
      <c r="L15" s="22" t="s">
        <v>22</v>
      </c>
      <c r="M15" s="113"/>
    </row>
    <row r="16" spans="1:13" ht="12" customHeight="1" x14ac:dyDescent="0.25">
      <c r="A16" s="144">
        <v>1</v>
      </c>
      <c r="B16" s="24" t="s">
        <v>35</v>
      </c>
      <c r="C16" s="50" t="s">
        <v>36</v>
      </c>
      <c r="D16" s="24" t="s">
        <v>37</v>
      </c>
      <c r="E16" s="24"/>
      <c r="F16" s="24" t="s">
        <v>38</v>
      </c>
      <c r="G16" s="22" t="s">
        <v>20</v>
      </c>
      <c r="H16" s="25">
        <v>9</v>
      </c>
      <c r="I16" s="25">
        <v>0</v>
      </c>
      <c r="J16" s="26">
        <v>3</v>
      </c>
      <c r="K16" s="22" t="s">
        <v>21</v>
      </c>
      <c r="L16" s="22" t="s">
        <v>22</v>
      </c>
      <c r="M16" s="113"/>
    </row>
    <row r="17" spans="1:13" ht="12" customHeight="1" x14ac:dyDescent="0.25">
      <c r="A17" s="144">
        <v>1</v>
      </c>
      <c r="B17" s="23" t="s">
        <v>165</v>
      </c>
      <c r="C17" s="23" t="s">
        <v>166</v>
      </c>
      <c r="D17" s="23" t="s">
        <v>167</v>
      </c>
      <c r="E17" s="23"/>
      <c r="F17" s="23" t="s">
        <v>168</v>
      </c>
      <c r="G17" s="25" t="s">
        <v>20</v>
      </c>
      <c r="H17" s="25">
        <v>9</v>
      </c>
      <c r="I17" s="25">
        <v>0</v>
      </c>
      <c r="J17" s="25">
        <v>2</v>
      </c>
      <c r="K17" s="25" t="s">
        <v>21</v>
      </c>
      <c r="L17" s="25" t="s">
        <v>175</v>
      </c>
      <c r="M17" s="135" t="s">
        <v>169</v>
      </c>
    </row>
    <row r="18" spans="1:13" ht="12" customHeight="1" x14ac:dyDescent="0.25">
      <c r="A18" s="144">
        <v>1</v>
      </c>
      <c r="B18" s="24" t="s">
        <v>77</v>
      </c>
      <c r="C18" s="24" t="s">
        <v>78</v>
      </c>
      <c r="D18" s="24" t="s">
        <v>79</v>
      </c>
      <c r="E18" s="24"/>
      <c r="F18" s="24" t="s">
        <v>72</v>
      </c>
      <c r="G18" s="22" t="s">
        <v>20</v>
      </c>
      <c r="H18" s="25">
        <v>9</v>
      </c>
      <c r="I18" s="25">
        <v>0</v>
      </c>
      <c r="J18" s="26">
        <v>2</v>
      </c>
      <c r="K18" s="22" t="s">
        <v>21</v>
      </c>
      <c r="L18" s="57" t="s">
        <v>22</v>
      </c>
      <c r="M18" s="113"/>
    </row>
    <row r="19" spans="1:13" ht="12" customHeight="1" x14ac:dyDescent="0.25">
      <c r="A19" s="144">
        <v>1</v>
      </c>
      <c r="B19" s="24" t="s">
        <v>98</v>
      </c>
      <c r="C19" s="24" t="s">
        <v>99</v>
      </c>
      <c r="D19" s="24" t="s">
        <v>100</v>
      </c>
      <c r="E19" s="51"/>
      <c r="F19" s="24" t="s">
        <v>72</v>
      </c>
      <c r="G19" s="22" t="s">
        <v>20</v>
      </c>
      <c r="H19" s="25">
        <v>9</v>
      </c>
      <c r="I19" s="25">
        <v>0</v>
      </c>
      <c r="J19" s="26">
        <v>2</v>
      </c>
      <c r="K19" s="22" t="s">
        <v>21</v>
      </c>
      <c r="L19" s="22" t="s">
        <v>22</v>
      </c>
      <c r="M19" s="113"/>
    </row>
    <row r="20" spans="1:13" ht="12" customHeight="1" x14ac:dyDescent="0.25">
      <c r="A20" s="144">
        <v>1</v>
      </c>
      <c r="B20" s="18" t="s">
        <v>117</v>
      </c>
      <c r="C20" s="18" t="s">
        <v>118</v>
      </c>
      <c r="D20" s="18" t="s">
        <v>119</v>
      </c>
      <c r="E20" s="18"/>
      <c r="F20" s="18" t="s">
        <v>236</v>
      </c>
      <c r="G20" s="19" t="s">
        <v>20</v>
      </c>
      <c r="H20" s="20">
        <v>0</v>
      </c>
      <c r="I20" s="20">
        <v>9</v>
      </c>
      <c r="J20" s="21">
        <v>0</v>
      </c>
      <c r="K20" s="22" t="s">
        <v>39</v>
      </c>
      <c r="L20" s="22" t="s">
        <v>22</v>
      </c>
      <c r="M20" s="115" t="s">
        <v>56</v>
      </c>
    </row>
    <row r="21" spans="1:13" ht="12" customHeight="1" x14ac:dyDescent="0.25">
      <c r="A21" s="145"/>
      <c r="B21" s="27"/>
      <c r="C21" s="27"/>
      <c r="D21" s="27"/>
      <c r="E21" s="27"/>
      <c r="F21" s="27"/>
      <c r="G21" s="27"/>
      <c r="H21" s="28">
        <f>SUM(H7:H20)</f>
        <v>63</v>
      </c>
      <c r="I21" s="28">
        <f>SUM(I7:I20)</f>
        <v>43</v>
      </c>
      <c r="J21" s="29">
        <f>SUM(J7:J20)</f>
        <v>29</v>
      </c>
      <c r="K21" s="30"/>
      <c r="L21" s="30"/>
      <c r="M21" s="117"/>
    </row>
    <row r="22" spans="1:13" ht="12" customHeight="1" x14ac:dyDescent="0.25">
      <c r="A22" s="146">
        <v>2</v>
      </c>
      <c r="B22" s="31"/>
      <c r="C22" s="36" t="s">
        <v>224</v>
      </c>
      <c r="D22" s="31"/>
      <c r="E22" s="31"/>
      <c r="F22" s="31"/>
      <c r="G22" s="31"/>
      <c r="H22" s="33">
        <v>9</v>
      </c>
      <c r="I22" s="33">
        <v>0</v>
      </c>
      <c r="J22" s="34">
        <v>2</v>
      </c>
      <c r="K22" s="35" t="s">
        <v>21</v>
      </c>
      <c r="L22" s="35" t="s">
        <v>175</v>
      </c>
      <c r="M22" s="122"/>
    </row>
    <row r="23" spans="1:13" ht="12" customHeight="1" x14ac:dyDescent="0.25">
      <c r="A23" s="147">
        <v>2</v>
      </c>
      <c r="B23" s="36" t="s">
        <v>101</v>
      </c>
      <c r="C23" s="52" t="s">
        <v>102</v>
      </c>
      <c r="D23" s="36" t="s">
        <v>103</v>
      </c>
      <c r="E23" s="53"/>
      <c r="F23" s="36" t="s">
        <v>38</v>
      </c>
      <c r="G23" s="35" t="s">
        <v>20</v>
      </c>
      <c r="H23" s="37">
        <v>9</v>
      </c>
      <c r="I23" s="37">
        <v>0</v>
      </c>
      <c r="J23" s="38">
        <v>2</v>
      </c>
      <c r="K23" s="35" t="s">
        <v>21</v>
      </c>
      <c r="L23" s="35" t="s">
        <v>22</v>
      </c>
      <c r="M23" s="119"/>
    </row>
    <row r="24" spans="1:13" ht="12" customHeight="1" x14ac:dyDescent="0.25">
      <c r="A24" s="36">
        <v>2</v>
      </c>
      <c r="B24" s="36" t="s">
        <v>247</v>
      </c>
      <c r="C24" s="36" t="s">
        <v>248</v>
      </c>
      <c r="D24" s="36" t="s">
        <v>249</v>
      </c>
      <c r="E24" s="36" t="s">
        <v>240</v>
      </c>
      <c r="F24" s="36" t="s">
        <v>27</v>
      </c>
      <c r="G24" s="35" t="s">
        <v>20</v>
      </c>
      <c r="H24" s="35">
        <v>0</v>
      </c>
      <c r="I24" s="35">
        <v>5</v>
      </c>
      <c r="J24" s="35">
        <v>3</v>
      </c>
      <c r="K24" s="35" t="s">
        <v>28</v>
      </c>
      <c r="L24" s="35" t="s">
        <v>22</v>
      </c>
      <c r="M24" s="36"/>
    </row>
    <row r="25" spans="1:13" ht="12" customHeight="1" x14ac:dyDescent="0.25">
      <c r="A25" s="36">
        <v>2</v>
      </c>
      <c r="B25" s="36" t="s">
        <v>250</v>
      </c>
      <c r="C25" s="36" t="s">
        <v>251</v>
      </c>
      <c r="D25" s="36" t="s">
        <v>252</v>
      </c>
      <c r="E25" s="36"/>
      <c r="F25" s="36" t="s">
        <v>27</v>
      </c>
      <c r="G25" s="35" t="s">
        <v>20</v>
      </c>
      <c r="H25" s="35">
        <v>0</v>
      </c>
      <c r="I25" s="35">
        <v>5</v>
      </c>
      <c r="J25" s="35">
        <v>3</v>
      </c>
      <c r="K25" s="35" t="s">
        <v>28</v>
      </c>
      <c r="L25" s="35" t="s">
        <v>22</v>
      </c>
      <c r="M25" s="36"/>
    </row>
    <row r="26" spans="1:13" ht="12" customHeight="1" x14ac:dyDescent="0.25">
      <c r="A26" s="36">
        <v>2</v>
      </c>
      <c r="B26" s="36" t="s">
        <v>253</v>
      </c>
      <c r="C26" s="36" t="s">
        <v>45</v>
      </c>
      <c r="D26" s="36" t="s">
        <v>46</v>
      </c>
      <c r="E26" s="36" t="s">
        <v>243</v>
      </c>
      <c r="F26" s="36" t="s">
        <v>27</v>
      </c>
      <c r="G26" s="35" t="s">
        <v>20</v>
      </c>
      <c r="H26" s="35">
        <v>0</v>
      </c>
      <c r="I26" s="35">
        <v>5</v>
      </c>
      <c r="J26" s="35">
        <v>2</v>
      </c>
      <c r="K26" s="35" t="s">
        <v>28</v>
      </c>
      <c r="L26" s="35" t="s">
        <v>22</v>
      </c>
      <c r="M26" s="36"/>
    </row>
    <row r="27" spans="1:13" ht="12" customHeight="1" x14ac:dyDescent="0.25">
      <c r="A27" s="36">
        <v>2</v>
      </c>
      <c r="B27" s="36" t="s">
        <v>254</v>
      </c>
      <c r="C27" s="36" t="s">
        <v>255</v>
      </c>
      <c r="D27" s="36" t="s">
        <v>256</v>
      </c>
      <c r="E27" s="36" t="s">
        <v>244</v>
      </c>
      <c r="F27" s="36" t="s">
        <v>72</v>
      </c>
      <c r="G27" s="35" t="s">
        <v>20</v>
      </c>
      <c r="H27" s="35">
        <v>0</v>
      </c>
      <c r="I27" s="35">
        <v>5</v>
      </c>
      <c r="J27" s="35">
        <v>2</v>
      </c>
      <c r="K27" s="35" t="s">
        <v>28</v>
      </c>
      <c r="L27" s="35" t="s">
        <v>22</v>
      </c>
      <c r="M27" s="36"/>
    </row>
    <row r="28" spans="1:13" ht="12" customHeight="1" x14ac:dyDescent="0.25">
      <c r="A28" s="36">
        <v>2</v>
      </c>
      <c r="B28" s="36" t="s">
        <v>257</v>
      </c>
      <c r="C28" s="36" t="s">
        <v>92</v>
      </c>
      <c r="D28" s="36" t="s">
        <v>93</v>
      </c>
      <c r="E28" s="36" t="s">
        <v>246</v>
      </c>
      <c r="F28" s="36" t="s">
        <v>72</v>
      </c>
      <c r="G28" s="35" t="s">
        <v>20</v>
      </c>
      <c r="H28" s="35">
        <v>0</v>
      </c>
      <c r="I28" s="35">
        <v>5</v>
      </c>
      <c r="J28" s="35">
        <v>2</v>
      </c>
      <c r="K28" s="35" t="s">
        <v>28</v>
      </c>
      <c r="L28" s="35" t="s">
        <v>22</v>
      </c>
      <c r="M28" s="36"/>
    </row>
    <row r="29" spans="1:13" ht="12" customHeight="1" x14ac:dyDescent="0.25">
      <c r="A29" s="148">
        <v>2</v>
      </c>
      <c r="B29" s="36" t="s">
        <v>48</v>
      </c>
      <c r="C29" s="52" t="s">
        <v>49</v>
      </c>
      <c r="D29" s="36" t="s">
        <v>50</v>
      </c>
      <c r="E29" s="53"/>
      <c r="F29" s="36" t="s">
        <v>301</v>
      </c>
      <c r="G29" s="35" t="s">
        <v>20</v>
      </c>
      <c r="H29" s="37">
        <v>9</v>
      </c>
      <c r="I29" s="37">
        <v>0</v>
      </c>
      <c r="J29" s="38">
        <v>2</v>
      </c>
      <c r="K29" s="35" t="s">
        <v>21</v>
      </c>
      <c r="L29" s="35" t="s">
        <v>22</v>
      </c>
      <c r="M29" s="119"/>
    </row>
    <row r="30" spans="1:13" ht="12" customHeight="1" x14ac:dyDescent="0.25">
      <c r="A30" s="148">
        <v>2</v>
      </c>
      <c r="B30" s="36" t="s">
        <v>51</v>
      </c>
      <c r="C30" s="52" t="s">
        <v>219</v>
      </c>
      <c r="D30" s="36" t="s">
        <v>52</v>
      </c>
      <c r="E30" s="36" t="s">
        <v>33</v>
      </c>
      <c r="F30" s="36" t="s">
        <v>235</v>
      </c>
      <c r="G30" s="35" t="s">
        <v>20</v>
      </c>
      <c r="H30" s="37">
        <v>0</v>
      </c>
      <c r="I30" s="37">
        <v>9</v>
      </c>
      <c r="J30" s="38">
        <v>2</v>
      </c>
      <c r="K30" s="35" t="s">
        <v>28</v>
      </c>
      <c r="L30" s="35" t="s">
        <v>22</v>
      </c>
      <c r="M30" s="119"/>
    </row>
    <row r="31" spans="1:13" ht="12" customHeight="1" x14ac:dyDescent="0.25">
      <c r="A31" s="148">
        <v>2</v>
      </c>
      <c r="B31" s="36" t="s">
        <v>53</v>
      </c>
      <c r="C31" s="52" t="s">
        <v>54</v>
      </c>
      <c r="D31" s="36" t="s">
        <v>55</v>
      </c>
      <c r="E31" s="36" t="s">
        <v>35</v>
      </c>
      <c r="F31" s="36" t="s">
        <v>38</v>
      </c>
      <c r="G31" s="35" t="s">
        <v>20</v>
      </c>
      <c r="H31" s="37">
        <v>9</v>
      </c>
      <c r="I31" s="37">
        <v>0</v>
      </c>
      <c r="J31" s="38">
        <v>3</v>
      </c>
      <c r="K31" s="35" t="s">
        <v>21</v>
      </c>
      <c r="L31" s="35" t="s">
        <v>22</v>
      </c>
      <c r="M31" s="119"/>
    </row>
    <row r="32" spans="1:13" ht="12" customHeight="1" x14ac:dyDescent="0.25">
      <c r="A32" s="148">
        <v>2</v>
      </c>
      <c r="B32" s="36" t="s">
        <v>114</v>
      </c>
      <c r="C32" s="36" t="s">
        <v>115</v>
      </c>
      <c r="D32" s="36" t="s">
        <v>116</v>
      </c>
      <c r="E32" s="36"/>
      <c r="F32" s="36" t="s">
        <v>38</v>
      </c>
      <c r="G32" s="37" t="s">
        <v>20</v>
      </c>
      <c r="H32" s="37">
        <v>9</v>
      </c>
      <c r="I32" s="37">
        <v>0</v>
      </c>
      <c r="J32" s="38">
        <v>2</v>
      </c>
      <c r="K32" s="35" t="s">
        <v>21</v>
      </c>
      <c r="L32" s="35" t="s">
        <v>22</v>
      </c>
      <c r="M32" s="119"/>
    </row>
    <row r="33" spans="1:13" ht="12" customHeight="1" x14ac:dyDescent="0.25">
      <c r="A33" s="148">
        <v>2</v>
      </c>
      <c r="B33" s="36" t="s">
        <v>133</v>
      </c>
      <c r="C33" s="36" t="s">
        <v>134</v>
      </c>
      <c r="D33" s="36" t="s">
        <v>135</v>
      </c>
      <c r="E33" s="36"/>
      <c r="F33" s="36" t="s">
        <v>301</v>
      </c>
      <c r="G33" s="35" t="s">
        <v>20</v>
      </c>
      <c r="H33" s="37">
        <v>0</v>
      </c>
      <c r="I33" s="37">
        <v>9</v>
      </c>
      <c r="J33" s="38">
        <v>2</v>
      </c>
      <c r="K33" s="35" t="s">
        <v>28</v>
      </c>
      <c r="L33" s="35" t="s">
        <v>22</v>
      </c>
      <c r="M33" s="119"/>
    </row>
    <row r="34" spans="1:13" ht="12" customHeight="1" x14ac:dyDescent="0.25">
      <c r="A34" s="148">
        <v>2</v>
      </c>
      <c r="B34" s="31" t="s">
        <v>136</v>
      </c>
      <c r="C34" s="31" t="s">
        <v>137</v>
      </c>
      <c r="D34" s="31" t="s">
        <v>138</v>
      </c>
      <c r="E34" s="31"/>
      <c r="F34" s="31" t="s">
        <v>236</v>
      </c>
      <c r="G34" s="32" t="s">
        <v>20</v>
      </c>
      <c r="H34" s="33">
        <v>0</v>
      </c>
      <c r="I34" s="33">
        <v>9</v>
      </c>
      <c r="J34" s="34">
        <v>0</v>
      </c>
      <c r="K34" s="35" t="s">
        <v>39</v>
      </c>
      <c r="L34" s="35" t="s">
        <v>22</v>
      </c>
      <c r="M34" s="122"/>
    </row>
    <row r="35" spans="1:13" ht="12" customHeight="1" x14ac:dyDescent="0.25">
      <c r="A35" s="145"/>
      <c r="B35" s="27"/>
      <c r="C35" s="27"/>
      <c r="D35" s="27"/>
      <c r="E35" s="27"/>
      <c r="F35" s="27"/>
      <c r="G35" s="27"/>
      <c r="H35" s="28">
        <f>SUM(H22:H34)</f>
        <v>45</v>
      </c>
      <c r="I35" s="28">
        <f>SUM(I22:I34)</f>
        <v>52</v>
      </c>
      <c r="J35" s="28">
        <f>SUM(J22:J34)</f>
        <v>27</v>
      </c>
      <c r="K35" s="30"/>
      <c r="L35" s="30"/>
      <c r="M35" s="117"/>
    </row>
    <row r="36" spans="1:13" ht="12" customHeight="1" x14ac:dyDescent="0.25">
      <c r="A36" s="144">
        <v>3</v>
      </c>
      <c r="B36" s="24" t="s">
        <v>57</v>
      </c>
      <c r="C36" s="50" t="s">
        <v>58</v>
      </c>
      <c r="D36" s="24" t="s">
        <v>59</v>
      </c>
      <c r="E36" s="51"/>
      <c r="F36" s="24" t="s">
        <v>301</v>
      </c>
      <c r="G36" s="22" t="s">
        <v>20</v>
      </c>
      <c r="H36" s="25">
        <v>9</v>
      </c>
      <c r="I36" s="25">
        <v>0</v>
      </c>
      <c r="J36" s="26">
        <v>2</v>
      </c>
      <c r="K36" s="22" t="s">
        <v>21</v>
      </c>
      <c r="L36" s="22" t="s">
        <v>22</v>
      </c>
      <c r="M36" s="113" t="s">
        <v>60</v>
      </c>
    </row>
    <row r="37" spans="1:13" ht="12" customHeight="1" x14ac:dyDescent="0.25">
      <c r="A37" s="144">
        <v>3</v>
      </c>
      <c r="B37" s="24" t="s">
        <v>80</v>
      </c>
      <c r="C37" s="50" t="s">
        <v>81</v>
      </c>
      <c r="D37" s="24" t="s">
        <v>82</v>
      </c>
      <c r="E37" s="24" t="s">
        <v>57</v>
      </c>
      <c r="F37" s="24" t="s">
        <v>301</v>
      </c>
      <c r="G37" s="22" t="s">
        <v>20</v>
      </c>
      <c r="H37" s="25">
        <v>9</v>
      </c>
      <c r="I37" s="25">
        <v>0</v>
      </c>
      <c r="J37" s="26">
        <v>2</v>
      </c>
      <c r="K37" s="22" t="s">
        <v>21</v>
      </c>
      <c r="L37" s="22" t="s">
        <v>22</v>
      </c>
      <c r="M37" s="113" t="s">
        <v>83</v>
      </c>
    </row>
    <row r="38" spans="1:13" ht="12" customHeight="1" x14ac:dyDescent="0.25">
      <c r="A38" s="156">
        <v>3</v>
      </c>
      <c r="B38" s="157" t="s">
        <v>258</v>
      </c>
      <c r="C38" s="157" t="s">
        <v>259</v>
      </c>
      <c r="D38" s="157" t="s">
        <v>260</v>
      </c>
      <c r="E38" s="157" t="s">
        <v>250</v>
      </c>
      <c r="F38" s="157" t="s">
        <v>261</v>
      </c>
      <c r="G38" s="158" t="s">
        <v>20</v>
      </c>
      <c r="H38" s="159">
        <v>0</v>
      </c>
      <c r="I38" s="159">
        <v>5</v>
      </c>
      <c r="J38" s="160">
        <v>3</v>
      </c>
      <c r="K38" s="161" t="s">
        <v>28</v>
      </c>
      <c r="L38" s="161" t="s">
        <v>22</v>
      </c>
      <c r="M38" s="162"/>
    </row>
    <row r="39" spans="1:13" ht="12" customHeight="1" x14ac:dyDescent="0.25">
      <c r="A39" s="156">
        <v>3</v>
      </c>
      <c r="B39" s="157" t="s">
        <v>262</v>
      </c>
      <c r="C39" s="157" t="s">
        <v>263</v>
      </c>
      <c r="D39" s="157" t="s">
        <v>264</v>
      </c>
      <c r="E39" s="157"/>
      <c r="F39" s="157" t="s">
        <v>235</v>
      </c>
      <c r="G39" s="158" t="s">
        <v>20</v>
      </c>
      <c r="H39" s="159">
        <v>0</v>
      </c>
      <c r="I39" s="159">
        <v>5</v>
      </c>
      <c r="J39" s="163">
        <v>3</v>
      </c>
      <c r="K39" s="161" t="s">
        <v>28</v>
      </c>
      <c r="L39" s="161" t="s">
        <v>22</v>
      </c>
      <c r="M39" s="162"/>
    </row>
    <row r="40" spans="1:13" ht="12" customHeight="1" x14ac:dyDescent="0.25">
      <c r="A40" s="156">
        <v>3</v>
      </c>
      <c r="B40" s="157" t="s">
        <v>265</v>
      </c>
      <c r="C40" s="157" t="s">
        <v>62</v>
      </c>
      <c r="D40" s="157" t="s">
        <v>63</v>
      </c>
      <c r="E40" s="157" t="s">
        <v>253</v>
      </c>
      <c r="F40" s="157" t="s">
        <v>27</v>
      </c>
      <c r="G40" s="158" t="s">
        <v>20</v>
      </c>
      <c r="H40" s="159">
        <v>0</v>
      </c>
      <c r="I40" s="159">
        <v>5</v>
      </c>
      <c r="J40" s="163">
        <v>2</v>
      </c>
      <c r="K40" s="161" t="s">
        <v>28</v>
      </c>
      <c r="L40" s="161" t="s">
        <v>22</v>
      </c>
      <c r="M40" s="162"/>
    </row>
    <row r="41" spans="1:13" ht="12" customHeight="1" x14ac:dyDescent="0.25">
      <c r="A41" s="156">
        <v>3</v>
      </c>
      <c r="B41" s="157" t="s">
        <v>269</v>
      </c>
      <c r="C41" s="157" t="s">
        <v>284</v>
      </c>
      <c r="D41" s="157" t="s">
        <v>285</v>
      </c>
      <c r="E41" s="157" t="s">
        <v>254</v>
      </c>
      <c r="F41" s="157" t="s">
        <v>72</v>
      </c>
      <c r="G41" s="158" t="s">
        <v>20</v>
      </c>
      <c r="H41" s="159">
        <v>0</v>
      </c>
      <c r="I41" s="159">
        <v>5</v>
      </c>
      <c r="J41" s="163">
        <v>2</v>
      </c>
      <c r="K41" s="161" t="s">
        <v>28</v>
      </c>
      <c r="L41" s="161" t="s">
        <v>22</v>
      </c>
      <c r="M41" s="162"/>
    </row>
    <row r="42" spans="1:13" ht="12" customHeight="1" x14ac:dyDescent="0.25">
      <c r="A42" s="156">
        <v>3</v>
      </c>
      <c r="B42" s="157" t="s">
        <v>266</v>
      </c>
      <c r="C42" s="157" t="s">
        <v>267</v>
      </c>
      <c r="D42" s="157" t="s">
        <v>268</v>
      </c>
      <c r="E42" s="157"/>
      <c r="F42" s="157" t="s">
        <v>72</v>
      </c>
      <c r="G42" s="158" t="s">
        <v>20</v>
      </c>
      <c r="H42" s="159">
        <v>0</v>
      </c>
      <c r="I42" s="159">
        <v>5</v>
      </c>
      <c r="J42" s="163">
        <v>2</v>
      </c>
      <c r="K42" s="161" t="s">
        <v>28</v>
      </c>
      <c r="L42" s="161" t="s">
        <v>22</v>
      </c>
      <c r="M42" s="162"/>
    </row>
    <row r="43" spans="1:13" ht="12" customHeight="1" x14ac:dyDescent="0.25">
      <c r="A43" s="144">
        <v>3</v>
      </c>
      <c r="B43" s="24" t="s">
        <v>74</v>
      </c>
      <c r="C43" s="50" t="s">
        <v>75</v>
      </c>
      <c r="D43" s="24" t="s">
        <v>76</v>
      </c>
      <c r="E43" s="51"/>
      <c r="F43" s="24" t="s">
        <v>301</v>
      </c>
      <c r="G43" s="22" t="s">
        <v>20</v>
      </c>
      <c r="H43" s="25">
        <v>9</v>
      </c>
      <c r="I43" s="25">
        <v>0</v>
      </c>
      <c r="J43" s="26">
        <v>2</v>
      </c>
      <c r="K43" s="22" t="s">
        <v>21</v>
      </c>
      <c r="L43" s="22" t="s">
        <v>22</v>
      </c>
      <c r="M43" s="113"/>
    </row>
    <row r="44" spans="1:13" ht="12" customHeight="1" x14ac:dyDescent="0.25">
      <c r="A44" s="144">
        <v>3</v>
      </c>
      <c r="B44" s="24" t="s">
        <v>110</v>
      </c>
      <c r="C44" s="50" t="s">
        <v>111</v>
      </c>
      <c r="D44" s="24" t="s">
        <v>112</v>
      </c>
      <c r="E44" s="51"/>
      <c r="F44" s="24" t="s">
        <v>72</v>
      </c>
      <c r="G44" s="22" t="s">
        <v>20</v>
      </c>
      <c r="H44" s="25">
        <v>0</v>
      </c>
      <c r="I44" s="25">
        <v>9</v>
      </c>
      <c r="J44" s="26">
        <v>2</v>
      </c>
      <c r="K44" s="22" t="s">
        <v>28</v>
      </c>
      <c r="L44" s="22" t="s">
        <v>22</v>
      </c>
      <c r="M44" s="113" t="s">
        <v>113</v>
      </c>
    </row>
    <row r="45" spans="1:13" ht="12" customHeight="1" x14ac:dyDescent="0.25">
      <c r="A45" s="144">
        <v>3</v>
      </c>
      <c r="B45" s="24" t="s">
        <v>146</v>
      </c>
      <c r="C45" s="50" t="s">
        <v>147</v>
      </c>
      <c r="D45" s="24" t="s">
        <v>148</v>
      </c>
      <c r="E45" s="24" t="s">
        <v>53</v>
      </c>
      <c r="F45" s="24" t="s">
        <v>38</v>
      </c>
      <c r="G45" s="22" t="s">
        <v>20</v>
      </c>
      <c r="H45" s="25">
        <v>5</v>
      </c>
      <c r="I45" s="25">
        <v>5</v>
      </c>
      <c r="J45" s="26">
        <v>2</v>
      </c>
      <c r="K45" s="22" t="s">
        <v>28</v>
      </c>
      <c r="L45" s="22" t="s">
        <v>22</v>
      </c>
      <c r="M45" s="113"/>
    </row>
    <row r="46" spans="1:13" ht="12" customHeight="1" x14ac:dyDescent="0.25">
      <c r="A46" s="149">
        <v>3</v>
      </c>
      <c r="B46" s="50" t="s">
        <v>227</v>
      </c>
      <c r="C46" s="50" t="s">
        <v>220</v>
      </c>
      <c r="D46" s="50" t="s">
        <v>228</v>
      </c>
      <c r="E46" s="68"/>
      <c r="F46" s="50" t="s">
        <v>168</v>
      </c>
      <c r="G46" s="69" t="s">
        <v>20</v>
      </c>
      <c r="H46" s="69">
        <v>9</v>
      </c>
      <c r="I46" s="69">
        <v>0</v>
      </c>
      <c r="J46" s="70">
        <v>2</v>
      </c>
      <c r="K46" s="69" t="s">
        <v>21</v>
      </c>
      <c r="L46" s="69" t="s">
        <v>22</v>
      </c>
      <c r="M46" s="138" t="s">
        <v>229</v>
      </c>
    </row>
    <row r="47" spans="1:13" ht="12" customHeight="1" x14ac:dyDescent="0.25">
      <c r="A47" s="144">
        <v>3</v>
      </c>
      <c r="B47" s="18" t="s">
        <v>149</v>
      </c>
      <c r="C47" s="18" t="s">
        <v>150</v>
      </c>
      <c r="D47" s="18" t="s">
        <v>151</v>
      </c>
      <c r="E47" s="18"/>
      <c r="F47" s="18" t="s">
        <v>236</v>
      </c>
      <c r="G47" s="22" t="s">
        <v>20</v>
      </c>
      <c r="H47" s="25">
        <v>0</v>
      </c>
      <c r="I47" s="25">
        <v>9</v>
      </c>
      <c r="J47" s="26">
        <v>0</v>
      </c>
      <c r="K47" s="22" t="s">
        <v>39</v>
      </c>
      <c r="L47" s="22" t="s">
        <v>22</v>
      </c>
      <c r="M47" s="115"/>
    </row>
    <row r="48" spans="1:13" ht="12" customHeight="1" x14ac:dyDescent="0.25">
      <c r="A48" s="145"/>
      <c r="B48" s="27"/>
      <c r="C48" s="27"/>
      <c r="D48" s="27"/>
      <c r="E48" s="27"/>
      <c r="F48" s="27"/>
      <c r="G48" s="27"/>
      <c r="H48" s="28">
        <f>SUM(H36:H47)</f>
        <v>41</v>
      </c>
      <c r="I48" s="28">
        <f>SUM(I36:I47)</f>
        <v>48</v>
      </c>
      <c r="J48" s="28">
        <f>SUM(J36:J47)</f>
        <v>24</v>
      </c>
      <c r="K48" s="30"/>
      <c r="L48" s="30"/>
      <c r="M48" s="117"/>
    </row>
    <row r="49" spans="1:13" ht="12" customHeight="1" x14ac:dyDescent="0.25">
      <c r="A49" s="148">
        <v>4</v>
      </c>
      <c r="B49" s="36" t="s">
        <v>120</v>
      </c>
      <c r="C49" s="52" t="s">
        <v>121</v>
      </c>
      <c r="D49" s="36" t="s">
        <v>122</v>
      </c>
      <c r="E49" s="36" t="s">
        <v>101</v>
      </c>
      <c r="F49" s="36" t="s">
        <v>38</v>
      </c>
      <c r="G49" s="35" t="s">
        <v>20</v>
      </c>
      <c r="H49" s="37">
        <v>9</v>
      </c>
      <c r="I49" s="37">
        <v>0</v>
      </c>
      <c r="J49" s="71">
        <v>2</v>
      </c>
      <c r="K49" s="35" t="s">
        <v>21</v>
      </c>
      <c r="L49" s="35" t="s">
        <v>22</v>
      </c>
      <c r="M49" s="119"/>
    </row>
    <row r="50" spans="1:13" ht="12" customHeight="1" x14ac:dyDescent="0.25">
      <c r="A50" s="52">
        <v>4</v>
      </c>
      <c r="B50" s="52" t="s">
        <v>273</v>
      </c>
      <c r="C50" s="52" t="s">
        <v>274</v>
      </c>
      <c r="D50" s="52" t="s">
        <v>275</v>
      </c>
      <c r="E50" s="52" t="s">
        <v>262</v>
      </c>
      <c r="F50" s="52" t="s">
        <v>235</v>
      </c>
      <c r="G50" s="165" t="s">
        <v>20</v>
      </c>
      <c r="H50" s="165">
        <v>0</v>
      </c>
      <c r="I50" s="165">
        <v>5</v>
      </c>
      <c r="J50" s="165">
        <v>3</v>
      </c>
      <c r="K50" s="165" t="s">
        <v>21</v>
      </c>
      <c r="L50" s="165" t="s">
        <v>22</v>
      </c>
      <c r="M50" s="52"/>
    </row>
    <row r="51" spans="1:13" ht="12" customHeight="1" x14ac:dyDescent="0.25">
      <c r="A51" s="52">
        <v>4</v>
      </c>
      <c r="B51" s="52" t="s">
        <v>276</v>
      </c>
      <c r="C51" s="52" t="s">
        <v>277</v>
      </c>
      <c r="D51" s="52" t="s">
        <v>278</v>
      </c>
      <c r="E51" s="52"/>
      <c r="F51" s="52" t="s">
        <v>235</v>
      </c>
      <c r="G51" s="165" t="s">
        <v>20</v>
      </c>
      <c r="H51" s="165">
        <v>0</v>
      </c>
      <c r="I51" s="165">
        <v>5</v>
      </c>
      <c r="J51" s="165">
        <v>3</v>
      </c>
      <c r="K51" s="165" t="s">
        <v>28</v>
      </c>
      <c r="L51" s="165" t="s">
        <v>22</v>
      </c>
      <c r="M51" s="52"/>
    </row>
    <row r="52" spans="1:13" ht="12" customHeight="1" x14ac:dyDescent="0.25">
      <c r="A52" s="52">
        <v>4</v>
      </c>
      <c r="B52" s="52" t="s">
        <v>279</v>
      </c>
      <c r="C52" s="52" t="s">
        <v>85</v>
      </c>
      <c r="D52" s="52" t="s">
        <v>86</v>
      </c>
      <c r="E52" s="52" t="s">
        <v>265</v>
      </c>
      <c r="F52" s="52" t="s">
        <v>27</v>
      </c>
      <c r="G52" s="165" t="s">
        <v>20</v>
      </c>
      <c r="H52" s="165">
        <v>0</v>
      </c>
      <c r="I52" s="165">
        <v>5</v>
      </c>
      <c r="J52" s="165">
        <v>2</v>
      </c>
      <c r="K52" s="165" t="s">
        <v>21</v>
      </c>
      <c r="L52" s="165" t="s">
        <v>22</v>
      </c>
      <c r="M52" s="52"/>
    </row>
    <row r="53" spans="1:13" ht="12" customHeight="1" x14ac:dyDescent="0.25">
      <c r="A53" s="52">
        <v>4</v>
      </c>
      <c r="B53" s="52" t="s">
        <v>270</v>
      </c>
      <c r="C53" s="52" t="s">
        <v>271</v>
      </c>
      <c r="D53" s="52" t="s">
        <v>272</v>
      </c>
      <c r="E53" s="52" t="s">
        <v>266</v>
      </c>
      <c r="F53" s="52" t="s">
        <v>72</v>
      </c>
      <c r="G53" s="165" t="s">
        <v>20</v>
      </c>
      <c r="H53" s="165">
        <v>0</v>
      </c>
      <c r="I53" s="165">
        <v>5</v>
      </c>
      <c r="J53" s="165">
        <v>2</v>
      </c>
      <c r="K53" s="165" t="s">
        <v>21</v>
      </c>
      <c r="L53" s="165" t="s">
        <v>22</v>
      </c>
      <c r="M53" s="52"/>
    </row>
    <row r="54" spans="1:13" ht="12" customHeight="1" x14ac:dyDescent="0.25">
      <c r="A54" s="52">
        <v>4</v>
      </c>
      <c r="B54" s="52" t="s">
        <v>280</v>
      </c>
      <c r="C54" s="52" t="s">
        <v>281</v>
      </c>
      <c r="D54" s="52" t="s">
        <v>282</v>
      </c>
      <c r="E54" s="52"/>
      <c r="F54" s="52" t="s">
        <v>72</v>
      </c>
      <c r="G54" s="165" t="s">
        <v>20</v>
      </c>
      <c r="H54" s="165">
        <v>0</v>
      </c>
      <c r="I54" s="165">
        <v>5</v>
      </c>
      <c r="J54" s="165">
        <v>2</v>
      </c>
      <c r="K54" s="165" t="s">
        <v>28</v>
      </c>
      <c r="L54" s="165" t="s">
        <v>22</v>
      </c>
      <c r="M54" s="52"/>
    </row>
    <row r="55" spans="1:13" ht="12" customHeight="1" x14ac:dyDescent="0.25">
      <c r="A55" s="148">
        <v>4</v>
      </c>
      <c r="B55" s="36" t="s">
        <v>95</v>
      </c>
      <c r="C55" s="52" t="s">
        <v>96</v>
      </c>
      <c r="D55" s="36" t="s">
        <v>97</v>
      </c>
      <c r="E55" s="53"/>
      <c r="F55" s="36" t="s">
        <v>301</v>
      </c>
      <c r="G55" s="35" t="s">
        <v>20</v>
      </c>
      <c r="H55" s="37">
        <v>9</v>
      </c>
      <c r="I55" s="37">
        <v>0</v>
      </c>
      <c r="J55" s="71">
        <v>2</v>
      </c>
      <c r="K55" s="35" t="s">
        <v>21</v>
      </c>
      <c r="L55" s="35" t="s">
        <v>22</v>
      </c>
      <c r="M55" s="119"/>
    </row>
    <row r="56" spans="1:13" ht="12" customHeight="1" x14ac:dyDescent="0.25">
      <c r="A56" s="150">
        <v>4</v>
      </c>
      <c r="B56" s="36" t="s">
        <v>130</v>
      </c>
      <c r="C56" s="36" t="s">
        <v>131</v>
      </c>
      <c r="D56" s="36" t="s">
        <v>132</v>
      </c>
      <c r="E56" s="36" t="s">
        <v>110</v>
      </c>
      <c r="F56" s="36" t="s">
        <v>72</v>
      </c>
      <c r="G56" s="35" t="s">
        <v>20</v>
      </c>
      <c r="H56" s="37">
        <v>0</v>
      </c>
      <c r="I56" s="37">
        <v>9</v>
      </c>
      <c r="J56" s="38">
        <v>2</v>
      </c>
      <c r="K56" s="35" t="s">
        <v>28</v>
      </c>
      <c r="L56" s="35" t="s">
        <v>22</v>
      </c>
      <c r="M56" s="119"/>
    </row>
    <row r="57" spans="1:13" ht="12" customHeight="1" x14ac:dyDescent="0.25">
      <c r="A57" s="148">
        <v>4</v>
      </c>
      <c r="B57" s="36"/>
      <c r="C57" s="36" t="s">
        <v>225</v>
      </c>
      <c r="D57" s="36"/>
      <c r="E57" s="36"/>
      <c r="F57" s="36"/>
      <c r="G57" s="35"/>
      <c r="H57" s="37">
        <v>0</v>
      </c>
      <c r="I57" s="37">
        <v>20</v>
      </c>
      <c r="J57" s="38">
        <v>4</v>
      </c>
      <c r="K57" s="35" t="s">
        <v>28</v>
      </c>
      <c r="L57" s="35" t="s">
        <v>22</v>
      </c>
      <c r="M57" s="119"/>
    </row>
    <row r="58" spans="1:13" ht="12" customHeight="1" x14ac:dyDescent="0.25">
      <c r="A58" s="146">
        <v>4</v>
      </c>
      <c r="B58" s="31" t="s">
        <v>159</v>
      </c>
      <c r="C58" s="31" t="s">
        <v>160</v>
      </c>
      <c r="D58" s="36" t="s">
        <v>221</v>
      </c>
      <c r="E58" s="31"/>
      <c r="F58" s="58" t="s">
        <v>38</v>
      </c>
      <c r="G58" s="32" t="s">
        <v>20</v>
      </c>
      <c r="H58" s="33">
        <v>0</v>
      </c>
      <c r="I58" s="33">
        <v>0</v>
      </c>
      <c r="J58" s="34">
        <v>0</v>
      </c>
      <c r="K58" s="35" t="s">
        <v>161</v>
      </c>
      <c r="L58" s="35" t="s">
        <v>22</v>
      </c>
      <c r="M58" s="121"/>
    </row>
    <row r="59" spans="1:13" ht="12" customHeight="1" x14ac:dyDescent="0.25">
      <c r="A59" s="148">
        <v>4</v>
      </c>
      <c r="B59" s="31" t="s">
        <v>162</v>
      </c>
      <c r="C59" s="31" t="s">
        <v>163</v>
      </c>
      <c r="D59" s="31" t="s">
        <v>164</v>
      </c>
      <c r="E59" s="31"/>
      <c r="F59" s="31" t="s">
        <v>236</v>
      </c>
      <c r="G59" s="32" t="s">
        <v>20</v>
      </c>
      <c r="H59" s="33">
        <v>0</v>
      </c>
      <c r="I59" s="33">
        <v>9</v>
      </c>
      <c r="J59" s="34">
        <v>0</v>
      </c>
      <c r="K59" s="33" t="s">
        <v>39</v>
      </c>
      <c r="L59" s="33" t="s">
        <v>22</v>
      </c>
      <c r="M59" s="122"/>
    </row>
    <row r="60" spans="1:13" ht="12" customHeight="1" x14ac:dyDescent="0.25">
      <c r="A60" s="145"/>
      <c r="B60" s="27"/>
      <c r="C60" s="27"/>
      <c r="D60" s="27"/>
      <c r="E60" s="27"/>
      <c r="F60" s="27"/>
      <c r="G60" s="27"/>
      <c r="H60" s="28">
        <f>SUM(H49:H59)</f>
        <v>18</v>
      </c>
      <c r="I60" s="28">
        <f>SUM(I49:I59)</f>
        <v>63</v>
      </c>
      <c r="J60" s="28">
        <f>SUM(J49:J59)</f>
        <v>22</v>
      </c>
      <c r="K60" s="30"/>
      <c r="L60" s="30"/>
      <c r="M60" s="117"/>
    </row>
    <row r="61" spans="1:13" ht="12" customHeight="1" x14ac:dyDescent="0.25">
      <c r="A61" s="145"/>
      <c r="B61" s="27"/>
      <c r="C61" s="27"/>
      <c r="D61" s="27"/>
      <c r="E61" s="27"/>
      <c r="F61" s="27"/>
      <c r="G61" s="27"/>
      <c r="H61" s="28"/>
      <c r="I61" s="28"/>
      <c r="J61" s="28"/>
      <c r="K61" s="30"/>
      <c r="L61" s="30"/>
      <c r="M61" s="117"/>
    </row>
    <row r="62" spans="1:13" ht="12" customHeight="1" x14ac:dyDescent="0.25">
      <c r="A62" s="151"/>
      <c r="B62" s="18"/>
      <c r="C62" s="17" t="s">
        <v>223</v>
      </c>
      <c r="D62" s="60"/>
      <c r="E62" s="18"/>
      <c r="F62" s="18"/>
      <c r="G62" s="61"/>
      <c r="H62" s="62"/>
      <c r="I62" s="62"/>
      <c r="J62" s="62"/>
      <c r="K62" s="63"/>
      <c r="L62" s="21"/>
      <c r="M62" s="115"/>
    </row>
    <row r="63" spans="1:13" ht="12" customHeight="1" x14ac:dyDescent="0.25">
      <c r="A63" s="151"/>
      <c r="B63" s="18"/>
      <c r="C63" s="39" t="s">
        <v>230</v>
      </c>
      <c r="D63" s="18"/>
      <c r="E63" s="18"/>
      <c r="F63" s="18"/>
      <c r="G63" s="19"/>
      <c r="H63" s="25"/>
      <c r="I63" s="25"/>
      <c r="J63" s="25"/>
      <c r="K63" s="25"/>
      <c r="L63" s="26"/>
      <c r="M63" s="113"/>
    </row>
    <row r="64" spans="1:13" ht="12" customHeight="1" x14ac:dyDescent="0.25">
      <c r="A64" s="152">
        <v>2</v>
      </c>
      <c r="B64" s="41" t="s">
        <v>170</v>
      </c>
      <c r="C64" s="41" t="s">
        <v>171</v>
      </c>
      <c r="D64" s="41" t="s">
        <v>172</v>
      </c>
      <c r="E64" s="41"/>
      <c r="F64" s="41" t="s">
        <v>173</v>
      </c>
      <c r="G64" s="42" t="s">
        <v>174</v>
      </c>
      <c r="H64" s="40">
        <v>9</v>
      </c>
      <c r="I64" s="40">
        <v>0</v>
      </c>
      <c r="J64" s="43">
        <v>2</v>
      </c>
      <c r="K64" s="44" t="s">
        <v>21</v>
      </c>
      <c r="L64" s="44" t="s">
        <v>175</v>
      </c>
      <c r="M64" s="140" t="s">
        <v>176</v>
      </c>
    </row>
    <row r="65" spans="1:13" ht="12" customHeight="1" x14ac:dyDescent="0.25">
      <c r="A65" s="152">
        <v>2</v>
      </c>
      <c r="B65" s="41" t="s">
        <v>177</v>
      </c>
      <c r="C65" s="41" t="s">
        <v>178</v>
      </c>
      <c r="D65" s="41" t="s">
        <v>179</v>
      </c>
      <c r="E65" s="41"/>
      <c r="F65" s="41" t="s">
        <v>180</v>
      </c>
      <c r="G65" s="42" t="s">
        <v>174</v>
      </c>
      <c r="H65" s="40">
        <v>9</v>
      </c>
      <c r="I65" s="40">
        <v>0</v>
      </c>
      <c r="J65" s="43">
        <v>2</v>
      </c>
      <c r="K65" s="44" t="s">
        <v>21</v>
      </c>
      <c r="L65" s="44" t="s">
        <v>175</v>
      </c>
      <c r="M65" s="140"/>
    </row>
    <row r="66" spans="1:13" ht="12" customHeight="1" x14ac:dyDescent="0.25">
      <c r="A66" s="152">
        <v>2</v>
      </c>
      <c r="B66" s="41" t="s">
        <v>181</v>
      </c>
      <c r="C66" s="41" t="s">
        <v>182</v>
      </c>
      <c r="D66" s="41" t="s">
        <v>183</v>
      </c>
      <c r="E66" s="41"/>
      <c r="F66" s="41" t="s">
        <v>300</v>
      </c>
      <c r="G66" s="42" t="s">
        <v>184</v>
      </c>
      <c r="H66" s="40">
        <v>9</v>
      </c>
      <c r="I66" s="40">
        <v>0</v>
      </c>
      <c r="J66" s="43">
        <v>2</v>
      </c>
      <c r="K66" s="44" t="s">
        <v>21</v>
      </c>
      <c r="L66" s="44" t="s">
        <v>175</v>
      </c>
      <c r="M66" s="140"/>
    </row>
    <row r="67" spans="1:13" ht="12" customHeight="1" x14ac:dyDescent="0.25">
      <c r="A67" s="152">
        <v>2</v>
      </c>
      <c r="B67" s="41" t="s">
        <v>185</v>
      </c>
      <c r="C67" s="41" t="s">
        <v>186</v>
      </c>
      <c r="D67" s="41" t="s">
        <v>187</v>
      </c>
      <c r="E67" s="41"/>
      <c r="F67" s="41" t="s">
        <v>173</v>
      </c>
      <c r="G67" s="42" t="s">
        <v>174</v>
      </c>
      <c r="H67" s="40">
        <v>9</v>
      </c>
      <c r="I67" s="40">
        <v>0</v>
      </c>
      <c r="J67" s="43">
        <v>2</v>
      </c>
      <c r="K67" s="44" t="s">
        <v>21</v>
      </c>
      <c r="L67" s="44" t="s">
        <v>175</v>
      </c>
      <c r="M67" s="140"/>
    </row>
    <row r="68" spans="1:13" ht="12" customHeight="1" x14ac:dyDescent="0.25">
      <c r="A68" s="152">
        <v>2</v>
      </c>
      <c r="B68" s="56" t="s">
        <v>188</v>
      </c>
      <c r="C68" s="56" t="s">
        <v>189</v>
      </c>
      <c r="D68" s="56" t="s">
        <v>190</v>
      </c>
      <c r="E68" s="56"/>
      <c r="F68" s="56" t="s">
        <v>231</v>
      </c>
      <c r="G68" s="44" t="s">
        <v>191</v>
      </c>
      <c r="H68" s="54">
        <v>9</v>
      </c>
      <c r="I68" s="54">
        <v>0</v>
      </c>
      <c r="J68" s="55">
        <v>2</v>
      </c>
      <c r="K68" s="44" t="s">
        <v>21</v>
      </c>
      <c r="L68" s="44" t="s">
        <v>175</v>
      </c>
      <c r="M68" s="141" t="s">
        <v>192</v>
      </c>
    </row>
    <row r="69" spans="1:13" ht="12" customHeight="1" x14ac:dyDescent="0.25">
      <c r="A69" s="152">
        <v>2</v>
      </c>
      <c r="B69" s="41" t="s">
        <v>193</v>
      </c>
      <c r="C69" s="41" t="s">
        <v>194</v>
      </c>
      <c r="D69" s="41" t="s">
        <v>195</v>
      </c>
      <c r="E69" s="41"/>
      <c r="F69" s="41" t="s">
        <v>180</v>
      </c>
      <c r="G69" s="42" t="s">
        <v>174</v>
      </c>
      <c r="H69" s="40">
        <v>9</v>
      </c>
      <c r="I69" s="40">
        <v>0</v>
      </c>
      <c r="J69" s="43">
        <v>2</v>
      </c>
      <c r="K69" s="44" t="s">
        <v>21</v>
      </c>
      <c r="L69" s="44" t="s">
        <v>175</v>
      </c>
      <c r="M69" s="140"/>
    </row>
    <row r="70" spans="1:13" ht="12" customHeight="1" x14ac:dyDescent="0.25">
      <c r="A70" s="153"/>
      <c r="B70" s="64"/>
      <c r="C70" s="72"/>
      <c r="D70" s="64"/>
      <c r="E70" s="64"/>
      <c r="F70" s="64"/>
      <c r="G70" s="64"/>
      <c r="H70" s="66"/>
      <c r="I70" s="66"/>
      <c r="J70" s="67"/>
      <c r="K70" s="57"/>
      <c r="L70" s="57"/>
      <c r="M70" s="124"/>
    </row>
    <row r="71" spans="1:13" ht="12" customHeight="1" x14ac:dyDescent="0.25">
      <c r="A71" s="153"/>
      <c r="B71" s="64"/>
      <c r="C71" s="65" t="s">
        <v>225</v>
      </c>
      <c r="D71" s="64"/>
      <c r="E71" s="64"/>
      <c r="F71" s="64"/>
      <c r="G71" s="57"/>
      <c r="H71" s="66"/>
      <c r="I71" s="66"/>
      <c r="J71" s="66"/>
      <c r="K71" s="66"/>
      <c r="L71" s="67"/>
      <c r="M71" s="124"/>
    </row>
    <row r="72" spans="1:13" ht="12" customHeight="1" x14ac:dyDescent="0.25">
      <c r="A72" s="154">
        <v>4</v>
      </c>
      <c r="B72" s="45" t="s">
        <v>196</v>
      </c>
      <c r="C72" s="45" t="s">
        <v>197</v>
      </c>
      <c r="D72" s="45" t="s">
        <v>198</v>
      </c>
      <c r="E72" s="59"/>
      <c r="F72" s="45" t="s">
        <v>38</v>
      </c>
      <c r="G72" s="46" t="s">
        <v>20</v>
      </c>
      <c r="H72" s="47">
        <v>0</v>
      </c>
      <c r="I72" s="47">
        <v>5</v>
      </c>
      <c r="J72" s="48">
        <v>1</v>
      </c>
      <c r="K72" s="49" t="s">
        <v>28</v>
      </c>
      <c r="L72" s="49" t="s">
        <v>22</v>
      </c>
      <c r="M72" s="142" t="s">
        <v>199</v>
      </c>
    </row>
    <row r="73" spans="1:13" ht="12" customHeight="1" x14ac:dyDescent="0.25">
      <c r="A73" s="154">
        <v>4</v>
      </c>
      <c r="B73" s="45" t="s">
        <v>200</v>
      </c>
      <c r="C73" s="45" t="s">
        <v>201</v>
      </c>
      <c r="D73" s="45" t="s">
        <v>202</v>
      </c>
      <c r="E73" s="45"/>
      <c r="F73" s="45" t="s">
        <v>68</v>
      </c>
      <c r="G73" s="46" t="s">
        <v>20</v>
      </c>
      <c r="H73" s="47">
        <v>0</v>
      </c>
      <c r="I73" s="47">
        <v>5</v>
      </c>
      <c r="J73" s="48">
        <v>1</v>
      </c>
      <c r="K73" s="49" t="s">
        <v>28</v>
      </c>
      <c r="L73" s="49" t="s">
        <v>22</v>
      </c>
      <c r="M73" s="142" t="s">
        <v>203</v>
      </c>
    </row>
    <row r="74" spans="1:13" ht="12" customHeight="1" x14ac:dyDescent="0.25">
      <c r="A74" s="154">
        <v>4</v>
      </c>
      <c r="B74" s="45" t="s">
        <v>204</v>
      </c>
      <c r="C74" s="45" t="s">
        <v>205</v>
      </c>
      <c r="D74" s="45" t="s">
        <v>206</v>
      </c>
      <c r="E74" s="45"/>
      <c r="F74" s="45" t="s">
        <v>234</v>
      </c>
      <c r="G74" s="46" t="s">
        <v>20</v>
      </c>
      <c r="H74" s="47">
        <v>0</v>
      </c>
      <c r="I74" s="47">
        <v>5</v>
      </c>
      <c r="J74" s="48">
        <v>1</v>
      </c>
      <c r="K74" s="49" t="s">
        <v>28</v>
      </c>
      <c r="L74" s="49" t="s">
        <v>22</v>
      </c>
      <c r="M74" s="142" t="s">
        <v>207</v>
      </c>
    </row>
    <row r="75" spans="1:13" ht="12" customHeight="1" x14ac:dyDescent="0.25">
      <c r="A75" s="154">
        <v>4</v>
      </c>
      <c r="B75" s="45" t="s">
        <v>208</v>
      </c>
      <c r="C75" s="45" t="s">
        <v>209</v>
      </c>
      <c r="D75" s="45" t="s">
        <v>210</v>
      </c>
      <c r="E75" s="45"/>
      <c r="F75" s="45" t="s">
        <v>68</v>
      </c>
      <c r="G75" s="46" t="s">
        <v>20</v>
      </c>
      <c r="H75" s="47">
        <v>0</v>
      </c>
      <c r="I75" s="47">
        <v>5</v>
      </c>
      <c r="J75" s="48">
        <v>1</v>
      </c>
      <c r="K75" s="49" t="s">
        <v>28</v>
      </c>
      <c r="L75" s="49" t="s">
        <v>22</v>
      </c>
      <c r="M75" s="142" t="s">
        <v>211</v>
      </c>
    </row>
    <row r="76" spans="1:13" ht="12" customHeight="1" x14ac:dyDescent="0.25">
      <c r="A76" s="155">
        <v>4</v>
      </c>
      <c r="B76" s="129" t="s">
        <v>212</v>
      </c>
      <c r="C76" s="129" t="s">
        <v>213</v>
      </c>
      <c r="D76" s="129" t="s">
        <v>214</v>
      </c>
      <c r="E76" s="129"/>
      <c r="F76" s="129" t="s">
        <v>72</v>
      </c>
      <c r="G76" s="130" t="s">
        <v>20</v>
      </c>
      <c r="H76" s="131">
        <v>0</v>
      </c>
      <c r="I76" s="131">
        <v>5</v>
      </c>
      <c r="J76" s="132">
        <v>1</v>
      </c>
      <c r="K76" s="133" t="s">
        <v>28</v>
      </c>
      <c r="L76" s="133" t="s">
        <v>22</v>
      </c>
      <c r="M76" s="143" t="s">
        <v>215</v>
      </c>
    </row>
  </sheetData>
  <mergeCells count="12">
    <mergeCell ref="M5:M6"/>
    <mergeCell ref="A5:A6"/>
    <mergeCell ref="B5:B6"/>
    <mergeCell ref="C5:C6"/>
    <mergeCell ref="D5:D6"/>
    <mergeCell ref="E5:E6"/>
    <mergeCell ref="F5:F6"/>
    <mergeCell ref="G5:G6"/>
    <mergeCell ref="H5:I5"/>
    <mergeCell ref="J5:J6"/>
    <mergeCell ref="K5:K6"/>
    <mergeCell ref="L5:L6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Újabb tanári hangszer</vt:lpstr>
      <vt:lpstr>Újabb tanári ének</vt:lpstr>
      <vt:lpstr>'Újabb tanári ének'!Nyomtatási_terület</vt:lpstr>
      <vt:lpstr>'Újabb tanári hangszer'!Nyomtatási_terület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2019-02-26T12:21:02Z</cp:lastPrinted>
  <dcterms:created xsi:type="dcterms:W3CDTF">2016-09-01T14:49:18Z</dcterms:created>
  <dcterms:modified xsi:type="dcterms:W3CDTF">2021-10-05T08:27:45Z</dcterms:modified>
  <cp:contentStatus/>
</cp:coreProperties>
</file>